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net1.cec.eu.int\offline\08\grigdia\My Documents\MF reports from MS\"/>
    </mc:Choice>
  </mc:AlternateContent>
  <bookViews>
    <workbookView xWindow="-120" yWindow="-120" windowWidth="29040" windowHeight="15840" activeTab="2" xr2:uid="{00000000-000D-0000-FFFF-FFFF00000000}"/>
  </bookViews>
  <sheets>
    <sheet name="Introduction " sheetId="3" r:id="rId1"/>
    <sheet name="Annual Report" sheetId="19" r:id="rId2"/>
    <sheet name="Overview Planned Investments" sheetId="18" r:id="rId3"/>
    <sheet name="Dropdown Menu" sheetId="6"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tc={0BD4FC35-5F72-45AB-A3C6-6A67E9B57C68}</author>
    <author>tc={BE2676B3-8DEF-4AF9-A43D-960F34B91BDE}</author>
    <author>tc={A48BDAE8-833A-40FB-B6AF-A15E6D75ADBB}</author>
    <author>tc={9D5FBBDF-8CCB-464A-BCB5-FCE334C9DD2F}</author>
    <author>tc={040DC842-F3B3-4A9A-B8AB-EA319603466C}</author>
    <author>tc={571DE66F-79DF-4D77-BC3E-16961635BCA3}</author>
    <author>tc={5118011E-5C93-4963-9786-9B5C7429353E}</author>
    <author>tc={D6348519-955C-4904-B9C6-4D4C3D929ACA}</author>
    <author>tc={CD6C62BA-DE53-4C5F-BFD3-20775EEFB33A}</author>
    <author>tc={55DC895F-AFCF-48AD-9CE9-B2893BD90597}</author>
    <author>tc={5F5D9681-09CF-4EB3-9988-4C5EA939AA32}</author>
    <author>tc={A5C53E04-F49D-4DB2-93CB-241E03267293}</author>
    <author>tc={5BF82FF9-C397-420F-ABEA-4F272BD7E947}</author>
    <author>tc={DD7254CA-88EE-4135-864D-7231E5766EE0}</author>
  </authors>
  <commentList>
    <comment ref="N6" authorId="0" shapeId="0" xr:uid="{0BD4FC35-5F72-45AB-A3C6-6A67E9B57C68}">
      <text>
        <t>[Threaded comment]
Your version of Excel allows you to read this threaded comment; however, any edits to it will get removed if the file is opened in a newer version of Excel. Learn more: https://go.microsoft.com/fwlink/?linkid=870924
Comment:
    First disbursement 15 000 000 Eur. It is planned to submit the scheme for the second disbursement in II cycle of 2024.</t>
      </text>
    </comment>
    <comment ref="N7" authorId="1" shapeId="0" xr:uid="{BE2676B3-8DEF-4AF9-A43D-960F34B91BDE}">
      <text>
        <t>[Threaded comment]
Your version of Excel allows you to read this threaded comment; however, any edits to it will get removed if the file is opened in a newer version of Excel. Learn more: https://go.microsoft.com/fwlink/?linkid=870924
Comment:
    First disbursement - 8 mln. Eur., Second disbursement - 10 mln. Eur.</t>
      </text>
    </comment>
    <comment ref="T7" authorId="2" shapeId="0" xr:uid="{A48BDAE8-833A-40FB-B6AF-A15E6D75ADBB}">
      <text>
        <t>[Threaded comment]
Your version of Excel allows you to read this threaded comment; however, any edits to it will get removed if the file is opened in a newer version of Excel. Learn more: https://go.microsoft.com/fwlink/?linkid=870924
Comment:
    Cumulative savings till the end of the scheme implementation (2022-2026)</t>
      </text>
    </comment>
    <comment ref="V7" authorId="3" shapeId="0" xr:uid="{9D5FBBDF-8CCB-464A-BCB5-FCE334C9DD2F}">
      <text>
        <t xml:space="preserve">[Threaded comment]
Your version of Excel allows you to read this threaded comment; however, any edits to it will get removed if the file is opened in a newer version of Excel. Learn more: https://go.microsoft.com/fwlink/?linkid=870924
Comment:
    Cumulative savings till the end of the scheme implementation (2022-2026)
</t>
      </text>
    </comment>
    <comment ref="N8" authorId="4" shapeId="0" xr:uid="{040DC842-F3B3-4A9A-B8AB-EA319603466C}">
      <text>
        <t>[Threaded comment]
Your version of Excel allows you to read this threaded comment; however, any edits to it will get removed if the file is opened in a newer version of Excel. Learn more: https://go.microsoft.com/fwlink/?linkid=870924
Comment:
    10 million Euros after the approval of the EIB, were trasfered to the scheme MF-2023-1 LT0-001 Renovation (modernization) of multi-apartment buildings</t>
      </text>
    </comment>
    <comment ref="T8" authorId="5" shapeId="0" xr:uid="{571DE66F-79DF-4D77-BC3E-16961635BCA3}">
      <text>
        <t>[Threaded comment]
Your version of Excel allows you to read this threaded comment; however, any edits to it will get removed if the file is opened in a newer version of Excel. Learn more: https://go.microsoft.com/fwlink/?linkid=870924
Comment:
    Cumulative savings till the 2030</t>
      </text>
    </comment>
    <comment ref="V8" authorId="6" shapeId="0" xr:uid="{5118011E-5C93-4963-9786-9B5C7429353E}">
      <text>
        <t>[Threaded comment]
Your version of Excel allows you to read this threaded comment; however, any edits to it will get removed if the file is opened in a newer version of Excel. Learn more: https://go.microsoft.com/fwlink/?linkid=870924
Comment:
    Cumulative savings till the 2030</t>
      </text>
    </comment>
    <comment ref="T9" authorId="7" shapeId="0" xr:uid="{D6348519-955C-4904-B9C6-4D4C3D929ACA}">
      <text>
        <t>[Threaded comment]
Your version of Excel allows you to read this threaded comment; however, any edits to it will get removed if the file is opened in a newer version of Excel. Learn more: https://go.microsoft.com/fwlink/?linkid=870924
Comment:
    Cumulative savings till the 2030</t>
      </text>
    </comment>
    <comment ref="V9" authorId="8" shapeId="0" xr:uid="{CD6C62BA-DE53-4C5F-BFD3-20775EEFB33A}">
      <text>
        <t>[Threaded comment]
Your version of Excel allows you to read this threaded comment; however, any edits to it will get removed if the file is opened in a newer version of Excel. Learn more: https://go.microsoft.com/fwlink/?linkid=870924
Comment:
    Cumulative savings till the 2030</t>
      </text>
    </comment>
    <comment ref="X9" authorId="9" shapeId="0" xr:uid="{55DC895F-AFCF-48AD-9CE9-B2893BD90597}">
      <text>
        <t>[Threaded comment]
Your version of Excel allows you to read this threaded comment; however, any edits to it will get removed if the file is opened in a newer version of Excel. Learn more: https://go.microsoft.com/fwlink/?linkid=870924
Comment:
    Cumulative savings till the 2030</t>
      </text>
    </comment>
    <comment ref="N10" authorId="10" shapeId="0" xr:uid="{5F5D9681-09CF-4EB3-9988-4C5EA939AA32}">
      <text>
        <t>[Threaded comment]
Your version of Excel allows you to read this threaded comment; however, any edits to it will get removed if the file is opened in a newer version of Excel. Learn more: https://go.microsoft.com/fwlink/?linkid=870924
Comment:
    First disbursement - 27500000</t>
      </text>
    </comment>
    <comment ref="N12" authorId="11" shapeId="0" xr:uid="{A5C53E04-F49D-4DB2-93CB-241E03267293}">
      <text>
        <t>[Threaded comment]
Your version of Excel allows you to read this threaded comment; however, any edits to it will get removed if the file is opened in a newer version of Excel. Learn more: https://go.microsoft.com/fwlink/?linkid=870924
Comment:
    First disbursement 500000 EUR.</t>
      </text>
    </comment>
    <comment ref="N14" authorId="12" shapeId="0" xr:uid="{5BF82FF9-C397-420F-ABEA-4F272BD7E947}">
      <text>
        <t>[Threaded comment]
Your version of Excel allows you to read this threaded comment; however, any edits to it will get removed if the file is opened in a newer version of Excel. Learn more: https://go.microsoft.com/fwlink/?linkid=870924
Comment:
    First disbursement - 1 mln. EUR</t>
      </text>
    </comment>
    <comment ref="T14" authorId="13" shapeId="0" xr:uid="{DD7254CA-88EE-4135-864D-7231E5766EE0}">
      <text>
        <t>[Threaded comment]
Your version of Excel allows you to read this threaded comment; however, any edits to it will get removed if the file is opened in a newer version of Excel. Learn more: https://go.microsoft.com/fwlink/?linkid=870924
Comment:
    Until 2027 (scheme lifetime)</t>
      </text>
    </comment>
  </commentList>
</comments>
</file>

<file path=xl/sharedStrings.xml><?xml version="1.0" encoding="utf-8"?>
<sst xmlns="http://schemas.openxmlformats.org/spreadsheetml/2006/main" count="249" uniqueCount="163">
  <si>
    <t>Modernisation Fund Annual Report Template</t>
  </si>
  <si>
    <t>Introduction to the Excel-tool "Modernisation_Fund_Annual_Report_Template.xlsx"</t>
  </si>
  <si>
    <t xml:space="preserve">
The "Modernisation_Fund_Annual_Report_Template.xlsx" is a resource drafted by the European Commission, Directorate-General for Climate Action, designed to streamline the data submission process for the annual reports of beneficiary Member States. </t>
  </si>
  <si>
    <t>Article 13 of  the Commission Implementing Regulation (EU) 2020/1001 provides that beneficiary Member States shall monitor the implementation of investments financed from the Modernisation Fund and submit to the Commission their annual report for the preceding year containing information specified in Annex II of the Implementing Regulation (EU) 2020/1001. The annual report shall be be accompanied by an overview of the investments in respect of which the beneficiary Member State intends to submit investment proposals in the next two calendar years, with an outlook until 2030, as well as by updated information on investments covered by any previous overview. The relevant stakeholders should be consulted on the draft overview of the planned investments.</t>
  </si>
  <si>
    <r>
      <rPr>
        <u/>
        <sz val="11"/>
        <color rgb="FF000000"/>
        <rFont val="Calibri"/>
        <scheme val="minor"/>
      </rPr>
      <t xml:space="preserve">This template for annual reports provides 3 worksheets:
</t>
    </r>
    <r>
      <rPr>
        <sz val="11"/>
        <color rgb="FF000000"/>
        <rFont val="Calibri"/>
        <scheme val="minor"/>
      </rPr>
      <t xml:space="preserve">
1. The worksheet labeled</t>
    </r>
    <r>
      <rPr>
        <i/>
        <sz val="11"/>
        <color rgb="FF000000"/>
        <rFont val="Calibri"/>
        <scheme val="minor"/>
      </rPr>
      <t xml:space="preserve"> </t>
    </r>
    <r>
      <rPr>
        <b/>
        <i/>
        <sz val="11"/>
        <color rgb="FF000000"/>
        <rFont val="Calibri"/>
        <scheme val="minor"/>
      </rPr>
      <t>'Introduction'</t>
    </r>
    <r>
      <rPr>
        <sz val="11"/>
        <color rgb="FF000000"/>
        <rFont val="Calibri"/>
        <scheme val="minor"/>
      </rPr>
      <t xml:space="preserve"> offers an explanation of the template. It contains a dropdown menu that allows you to configure the template according to the beneficary member state and the corresponding year of the annual report.
2. The worksheet named </t>
    </r>
    <r>
      <rPr>
        <b/>
        <i/>
        <sz val="11"/>
        <color rgb="FF000000"/>
        <rFont val="Calibri"/>
        <scheme val="minor"/>
      </rPr>
      <t>'Annual Report'</t>
    </r>
    <r>
      <rPr>
        <sz val="11"/>
        <color rgb="FF000000"/>
        <rFont val="Calibri"/>
        <scheme val="minor"/>
      </rPr>
      <t xml:space="preserve"> you will find a request for information according to </t>
    </r>
    <r>
      <rPr>
        <b/>
        <sz val="11"/>
        <color rgb="FF000000"/>
        <rFont val="Calibri"/>
        <scheme val="minor"/>
      </rPr>
      <t>Annex II of the Implementing Regulation (EU) 2020/1001</t>
    </r>
    <r>
      <rPr>
        <sz val="11"/>
        <color rgb="FF000000"/>
        <rFont val="Calibri"/>
        <scheme val="minor"/>
      </rPr>
      <t xml:space="preserve">. The requested information is categorised into 6 categories.
</t>
    </r>
  </si>
  <si>
    <r>
      <rPr>
        <sz val="11"/>
        <color rgb="FF000000"/>
        <rFont val="Calibri"/>
        <scheme val="minor"/>
      </rPr>
      <t xml:space="preserve">3. The worksheet titled </t>
    </r>
    <r>
      <rPr>
        <b/>
        <i/>
        <sz val="11"/>
        <color rgb="FF000000"/>
        <rFont val="Calibri"/>
        <scheme val="minor"/>
      </rPr>
      <t>'Overview Planned Investments'</t>
    </r>
    <r>
      <rPr>
        <sz val="11"/>
        <color rgb="FF000000"/>
        <rFont val="Calibri"/>
        <scheme val="minor"/>
      </rPr>
      <t xml:space="preserve"> requires supplementary details according to </t>
    </r>
    <r>
      <rPr>
        <b/>
        <sz val="11"/>
        <color rgb="FF000000"/>
        <rFont val="Calibri"/>
        <scheme val="minor"/>
      </rPr>
      <t>Annex III of the Implementing Regulation (EU) 2020/1001</t>
    </r>
    <r>
      <rPr>
        <sz val="11"/>
        <color rgb="FF000000"/>
        <rFont val="Calibri"/>
        <scheme val="minor"/>
      </rPr>
      <t xml:space="preserve"> and </t>
    </r>
    <r>
      <rPr>
        <i/>
        <sz val="11"/>
        <color rgb="FF000000"/>
        <rFont val="Calibri"/>
        <scheme val="minor"/>
      </rPr>
      <t>'shall be accompanied by an overview of the investments in respect of which the beneficiary Member State intends to submit investment proposals in the next two calendar years, with an outlook until 2030, as well as by updated information on investments covered by any previous overview.'</t>
    </r>
  </si>
  <si>
    <t xml:space="preserve">We welcome any improvement suggestions for the tool from the beneficiary Member States. Please feel free to contact via the following email addresses:                                                                                        </t>
  </si>
  <si>
    <t>CLIMA-MODFUND@ec.europa.eu</t>
  </si>
  <si>
    <t xml:space="preserve">copying EIB (European Investment Bank): </t>
  </si>
  <si>
    <t xml:space="preserve">Modernisation-fund@eib.org  </t>
  </si>
  <si>
    <t xml:space="preserve">Year of Annual Report: </t>
  </si>
  <si>
    <t xml:space="preserve">Beneficary Member State (Dropdown Menu): </t>
  </si>
  <si>
    <t>Lithuania</t>
  </si>
  <si>
    <t>should we already add the new bMS?</t>
  </si>
  <si>
    <r>
      <rPr>
        <sz val="16"/>
        <color theme="1"/>
        <rFont val="Calibri"/>
        <family val="2"/>
        <scheme val="minor"/>
      </rPr>
      <t>General information</t>
    </r>
    <r>
      <rPr>
        <sz val="11"/>
        <color theme="1"/>
        <rFont val="Calibri"/>
        <family val="2"/>
        <charset val="238"/>
        <scheme val="minor"/>
      </rPr>
      <t xml:space="preserve"> </t>
    </r>
  </si>
  <si>
    <t>Financial information</t>
  </si>
  <si>
    <t xml:space="preserve">Contribution to Green Deal Objectives </t>
  </si>
  <si>
    <t>Implementation</t>
  </si>
  <si>
    <t>Number</t>
  </si>
  <si>
    <t>Reference of the investment (as indicated in the applicable disbursement decision)</t>
  </si>
  <si>
    <t>Reference of the subsequent disbursements (if any)</t>
  </si>
  <si>
    <t>Name of the investment (as indicated in the relevant disbursement decision)</t>
  </si>
  <si>
    <t>Priority or non-riority</t>
  </si>
  <si>
    <t>Type of investment</t>
  </si>
  <si>
    <t>Implementation status</t>
  </si>
  <si>
    <t>Link to national legal basis for the scheme (not applicable to projects)</t>
  </si>
  <si>
    <t xml:space="preserve">Final beneficiary of the support (in case of schemes, please list the final beneficiaries that have been awarded support to date) </t>
  </si>
  <si>
    <t>Location of the investment (for schemes, provide locations of all investments funded)</t>
  </si>
  <si>
    <r>
      <t xml:space="preserve">Total investment costs/total volume of the scheme/project </t>
    </r>
    <r>
      <rPr>
        <sz val="12"/>
        <color rgb="FF00B050"/>
        <rFont val="Calibri"/>
        <family val="2"/>
        <scheme val="minor"/>
      </rPr>
      <t xml:space="preserve">with VAT </t>
    </r>
    <r>
      <rPr>
        <sz val="12"/>
        <rFont val="Calibri"/>
        <family val="2"/>
        <scheme val="minor"/>
      </rPr>
      <t>in EUR</t>
    </r>
  </si>
  <si>
    <r>
      <t xml:space="preserve">Total investment costs/total volume of the scheme/project </t>
    </r>
    <r>
      <rPr>
        <sz val="12"/>
        <color theme="5"/>
        <rFont val="Calibri"/>
        <family val="2"/>
        <scheme val="minor"/>
      </rPr>
      <t>without VAT</t>
    </r>
    <r>
      <rPr>
        <sz val="12"/>
        <color theme="1"/>
        <rFont val="Calibri"/>
        <family val="2"/>
        <scheme val="minor"/>
      </rPr>
      <t xml:space="preserve"> in EUR</t>
    </r>
  </si>
  <si>
    <t>Total planned support from the Modernisation Fund for the investment in EUR</t>
  </si>
  <si>
    <t>Total confirmed/recommended support from the Modernisation Fund for the investment in EUR</t>
  </si>
  <si>
    <t>Total amount covered by a legal commitment between the beneficiary Member State/managing authority and the project proponent/final recipients of Modernisation Fund support (cut-off date: 31 December of the year preceding report submission) (for schemes: aggregated figure) in EUR</t>
  </si>
  <si>
    <t>Total amount paid by the beneficiary Member State/scheme managing authority to the project proponent/final recipients of Modernisation support (cut-off date: 31 December of the year preceding report submission) (for schemes: aggregated figure) in EUR</t>
  </si>
  <si>
    <t>Any amounts recovered by the beneficiary Member State from the project proponent or the scheme managing authority, and the dates of recovery</t>
  </si>
  <si>
    <t>Confirmation of co-financing from private sources (for non-priority investments)</t>
  </si>
  <si>
    <r>
      <t xml:space="preserve">An assessment of the added value of the investment in terms of energy efficiency and modernisation of the energy system, including information on the following (for schemes: aggregated figures). 
</t>
    </r>
    <r>
      <rPr>
        <b/>
        <sz val="12"/>
        <color theme="1"/>
        <rFont val="Calibri"/>
        <family val="2"/>
        <scheme val="minor"/>
      </rPr>
      <t xml:space="preserve">Please provide explanations where needed. </t>
    </r>
  </si>
  <si>
    <t>Was the investment included in a preceding overview of planned investments in accordance with Article 13(2), and if so, which one. 
Format: [Yes/No, Year]</t>
  </si>
  <si>
    <t>Milestones achieved since the previous annual report; (for schemes, this can include, for instance, information about calls for proposals, project selection, agreements concluded with the final recipients of Modernisation Fund support)</t>
  </si>
  <si>
    <t>For investments other than schemes: expected entry into operation [Date: XX/YY/20ZZ]</t>
  </si>
  <si>
    <t>Identified or expected delays in implementation</t>
  </si>
  <si>
    <t xml:space="preserve">
Ror investments other than schemes: 
identified or expected changes in eligible costs, technology applied or results of an investment</t>
  </si>
  <si>
    <t xml:space="preserve">Description of and links to audits undertaken at national level in accordance with Article 16(4) of the Implementing Regulation 2020/1001 </t>
  </si>
  <si>
    <t xml:space="preserve">
For large-scale projects and large-scale schemes, when reporting on the project or scheme for the first time: overview of the consultation carried out.</t>
  </si>
  <si>
    <t>Explanation of how the investment complies with the 'Do-no-significant-harm' criteria, in accordance with Article 10f of the Directive 2003/87/EC (only applicable for investments approved after 1 January 2025)</t>
  </si>
  <si>
    <t>Energy saved in MWh</t>
  </si>
  <si>
    <t xml:space="preserve"> Greenhouse gas emissions saved in tCO2 </t>
  </si>
  <si>
    <t xml:space="preserve"> Additional renewable energy capacity installed, if applicable, in MW</t>
  </si>
  <si>
    <t xml:space="preserve"> Abatement costs in EUR/tCO2 (if applicable given the nature of the investment)</t>
  </si>
  <si>
    <t xml:space="preserve">	
by 31 December of the year preceding report submission</t>
  </si>
  <si>
    <t xml:space="preserve">	
expected cumulative amount by the end of the investment lifetime</t>
  </si>
  <si>
    <t>MF 2022-1 LT0-007</t>
  </si>
  <si>
    <t>MF 2022-1 LT0-007 Pure electric vehicle purchase incentive</t>
  </si>
  <si>
    <t>Priority</t>
  </si>
  <si>
    <t>Scheme</t>
  </si>
  <si>
    <t>Construction ongoing</t>
  </si>
  <si>
    <t xml:space="preserve">https://e-seimas.lrs.lt/portal/legalAct/lt/TAD/33140134e04f11ecb1b39d276e924a5d/asr  https://e-seimas.lrs.lt/portal/legalAct/lt/TAD/33140134e04f11ecb1b39d276e924a5d/asr </t>
  </si>
  <si>
    <t xml:space="preserve">List of natural persons: https://www.e-tar.lt/portal/lt/legalAct/a6eed930fb7111ec8fa7d02a65c371ad/asr List of legal entities: https://www.e-tar.lt/portal/lt/legalAct/f30645604af911edbc04912defe897d1 </t>
  </si>
  <si>
    <t>Yes/2021-2023</t>
  </si>
  <si>
    <t xml:space="preserve">The call under the scheme was launched in June 2022. The deadline of the calls (1 call for natural persons and 1 call for legal persons) is forseen in December 2026. Continuous selection is forseen. </t>
  </si>
  <si>
    <t>MF 2021-2 LT0-001</t>
  </si>
  <si>
    <t>MF 2024-1 LT0-001</t>
  </si>
  <si>
    <t>MF 2021-2 LT0-001 Increase in energy efficiency in agriculture</t>
  </si>
  <si>
    <t xml:space="preserve">https://e-seimas.lrs.lt/portal/legalAct/lt/TAD/3ad79d52e04f11ecb1b39d276e924a5d/asr </t>
  </si>
  <si>
    <t xml:space="preserve">List of final beneficiaries: https://www.e-tar.lt/portal/lt/legalAct/25d9588016eb11edb4cae1b158f98ea5 </t>
  </si>
  <si>
    <t xml:space="preserve">The first call under the scheme was launched in June 2022. 
A second call under the scheme was launched in January 2024. The planned deadline for the call was forseen in September 2024, but within the first week 118 applications have been submitted requesting funding of 8 266 579 EUR. The call has been suspended and applications are currently being evaluated. </t>
  </si>
  <si>
    <t>MF 2022-1 LT0-001</t>
  </si>
  <si>
    <t>MF 2022-1 LT0-001 Implementation of energy-efficient production techologies in EU-ETS manufacturing enterprises</t>
  </si>
  <si>
    <t>UAB IKEA Industry Lietuva, Akcinė bendrovė "ORLEN Lietuva", Akcinė bendrovė "Achema",AB "Panevėžio stiklas"</t>
  </si>
  <si>
    <t>Projects are implemented</t>
  </si>
  <si>
    <t>The first call under the scheme was launched in October 2022. At this moment projects are implemented. The second call under the scheme was launched in September 2023. Projects are implemented</t>
  </si>
  <si>
    <t>MF 2022-1 LT 0-006</t>
  </si>
  <si>
    <t>MF 2022-1 LT 0-006 – Renewable energy development in EU-ETS manufacturing enterprises</t>
  </si>
  <si>
    <t xml:space="preserve">https://www.e-tar.lt/portal/lt/legalAct/8e51896000f111ed8fa7d02a65c371ad/asr </t>
  </si>
  <si>
    <t>UAB IKEA Industry Lietuva, Akcinė bendrovė "ORLEN Lietuva", Akcinė bendrovė "Achema",AB "Panevėžio stiklas",Uždaroji akcinė bendrovė "NEO GROUP",AB "Grigeo,"UAB "PAROC"</t>
  </si>
  <si>
    <t>The call under the scheme was launched in October 2022. Projects are implemented.</t>
  </si>
  <si>
    <t>MF 2022-1 LT 0-005</t>
  </si>
  <si>
    <t>MF 2022-1 LT 0-005 – Development of "green" hydrogen production capacity</t>
  </si>
  <si>
    <t xml:space="preserve">https://e-seimas.lrs.lt/portal/legalAct/lt/TAD/ad2b39d9ee1111eeb736c68ed0f15a33?positionInSearchResults=0&amp;searchModelUUID=26dfd437-4d84-4bad-9904-1027763cee14 </t>
  </si>
  <si>
    <t>Akcinė bendrovė "ORLEN Lietuva", AB "Panevėžio stiklas", UAB "Saulegija", UAB "Bionalis wind"</t>
  </si>
  <si>
    <t>The first call under the scheme was launched in May 2023. Projects are implemented. The second call was launched in April 2024.</t>
  </si>
  <si>
    <t>MF 2021-2 LT 0-002</t>
  </si>
  <si>
    <t>MF 2021-2 LT 0-002  Renovation (modernisation) of public buildings owned by 
municipalities, increasing energy efficiency in them</t>
  </si>
  <si>
    <t xml:space="preserve">https://www.e-tar.lt/portal/lt/legalAct/ea26bd400c1411edb4cae1b158f98ea5 </t>
  </si>
  <si>
    <t xml:space="preserve">List of municipalities receiving funding: https://www.e-tar.lt/portal/lt/legalAct/8af1b7d03b2111edbc04912defe897d1/asr </t>
  </si>
  <si>
    <t>The first call under the scheme was launched in August 2022. Projects are implemented. It is forseen to launche second call in 2024.</t>
  </si>
  <si>
    <t>MF 2022-1 LT 0-003</t>
  </si>
  <si>
    <t>MF 2022-1 LT 0-003 – Central government public buildings' renovation increasing energy efficiency</t>
  </si>
  <si>
    <t xml:space="preserve">https://e-seimas.lrs.lt/portal/legalAct/lt/TAD/0e6a0bd286ef11edbdcebd68a7a0df7e </t>
  </si>
  <si>
    <t xml:space="preserve">Budget institutions, state-owned public enterprises "Turto bankas" The list:  https://e-seimas.lrs.lt/portal/legalAct/lt/TAD/e8c1514114ba11eea9b3de7dd350a34e?jfwid=19p2z98yp3 </t>
  </si>
  <si>
    <t>The call under the scheme was launched in December 2022. Projects are implemented.</t>
  </si>
  <si>
    <t>MF 2023-2 LT 0-001</t>
  </si>
  <si>
    <t>MF 2023-2 LT 0-001 – Renewable energy development in EU-ETS manufacturing enterprises</t>
  </si>
  <si>
    <t>UAB "VMG solution", AB "Panevėžio stiklas"</t>
  </si>
  <si>
    <t>The call under the scheme was launched in September 2023. Projects are implemented.</t>
  </si>
  <si>
    <t>MF-2023-1 LT0-001</t>
  </si>
  <si>
    <t xml:space="preserve">MF-2023-1 LT0-001 Renovation (modernization) of multi-apartment buildings </t>
  </si>
  <si>
    <t xml:space="preserve">https://www.e-tar.lt/portal/lt/legalAct/14e33320f1ed11ec8fa7d02a65c371ad/asr https://www.e-tar.lt/portal/lt/legalAct/29be33c0578211ee81b8b446907f594f  https://modernizuok.apva.lt/teisine-informacija/teises-aktai/114?c-23/t-54   </t>
  </si>
  <si>
    <t>A list of financed renovation (modernization) projects of multi-apartment buildings: https://e-seimas.lrs.lt/portal/legalAct/lt/TAD/f4f6fa0032b511eeb4b9a076396dcf81?jfwid=14jc7oaiz2</t>
  </si>
  <si>
    <t>The calls under the scheme were launched in December 2022, February 2023 and September 2023. Projects are implemented.</t>
  </si>
  <si>
    <t>XX</t>
  </si>
  <si>
    <t>1. Overview of investments planned in the next two calendar years and, where possible, the outlook until 2030</t>
  </si>
  <si>
    <t>2. Information about the outcome of stakeholder consultation on the draft overview of investments under Article 13(5)</t>
  </si>
  <si>
    <t>Name and reference of the investment</t>
  </si>
  <si>
    <t>1.1. Name of the project proponent or the scheme managing authority</t>
  </si>
  <si>
    <t>1.2. Specific location of the investment or the geographical scope of the scheme (location name, country name)</t>
  </si>
  <si>
    <t>1.3. Estimate of the total cost of the investment</t>
  </si>
  <si>
    <t>1.5. Status of any State aid assessment concerning the investment, where applicable (completed, pending,not applicable)</t>
  </si>
  <si>
    <t>1.6. Estimate of the financing from the Modernisation Fund and outline of the intended financing proposals</t>
  </si>
  <si>
    <t>1.7. Information on the relation between the investment and the integrated National Energy and Climate Plan (NECP), in particular with regard to the national objectives, targets, policies and measures and the investment needed.</t>
  </si>
  <si>
    <t>1.8. Information on whether the investment has been awarded a seal or any quality label foreseen by the Union law after having been evaluated positively in a directly managed funding programmes</t>
  </si>
  <si>
    <t>2.1 Dates of consultation</t>
  </si>
  <si>
    <t xml:space="preserve">2.1 Format of consultation </t>
  </si>
  <si>
    <t>2.1 Types of stakeholders consulted</t>
  </si>
  <si>
    <t>2.1 Number of replies received</t>
  </si>
  <si>
    <t>2.1. Summary of the replies</t>
  </si>
  <si>
    <t>1.4 Summary description of the investment</t>
  </si>
  <si>
    <t>Renovation (modernization) of multi-apartment buildings</t>
  </si>
  <si>
    <t>Ministry of Environment of the Republic of Lithuania</t>
  </si>
  <si>
    <t xml:space="preserve">Priority is given to projects aiming at energy performance classes higher than B in multi-apartment buildings and/or covering a larger area to be renovated. The programme will include support to improvement of energy efficiency in multi-apartment buildings (residential facilities), with the objective to achieve at least B or B with organic construction or A an energy performance class. The program would contribute to the implementation of the Long-Term Renovation Strategy of Lithuania and specify to the goal - by 2030 will be renovated over 9881 of multi-apartment buildings. After the renovation primary energy consumption per year will decrease to 238054 MWh, estimated greenhouse gas emissions will reduce to 23805 t CO2 eq. </t>
  </si>
  <si>
    <t>Not applicable</t>
  </si>
  <si>
    <t>National Energy and Climate Plan, Lithuania's long-term renovation strategy to 2050, National energy independence strategy, National development plan to 2030, The development program for 2022-2030 managed by Ministry of the Environment of the Republic of Lithuania development program to environmental protection and climate change management progress measure Nr.02-001-06-04-01 "Boost building renovation"</t>
  </si>
  <si>
    <t xml:space="preserve">All planned investments in the next two calendar years are included in the NATIONAL ENERGY AND CLIMATE ACTION PLAN OF THE REPUBLIC OF LITHUANIA FOR 2021-2030.  According to the procedures, the entire plan (including the planned measures) is coordinated with the stakeholders. Two public consultations with stakeholders and the public were organised in the course of the preparation of the Lithuanian Integrated National Action Plan on Energy and Climate. The first public consultation was conducted in Lithuanian and English from December 2018 to May 2019 over the dedicated national consultation platform E.citizen15. The updated draft plan was presented to the National Climate Change Committee on 16 June 2019. The second phase of consultation took place in November 2019 through an online public consultation platform16 and a series of Climate Change Week events (22–29 November). At these events, social partners and social organisations in each sector were able to discuss issues regarding the National Plan. Over 30 organisations and individuals responded to the public consultation. Following extensive and intensive discussions with the public and stakeholders, the National Plan was complemented by alternative policy measures, which are presented in Chapter 3 for each sector ( https://energy.ec.europa.eu/system/files/2022-08/lt_final_necp_main_en.pdf )  as a separate set of measures. After the European Investment Bank approves the schemes/projects, descriptions of the measures are prepared, which are coordinated with the stakeholders also before the calls for applications are published. </t>
  </si>
  <si>
    <t>Renovation (modernization) of public buildings owned by municipalities, increasing energy efficiency in them</t>
  </si>
  <si>
    <t>National energy and climate action plan; Lithuania's recovery and resilience plan; The development program for 2022-2030 managed by Ministry of the Environment of the Republic of Lithuania development program to environmental protection and climate change management progress measure Nr.02-001-06-04-01 "Boost building renovation</t>
  </si>
  <si>
    <t>Development of storage capacities to balance energy systems</t>
  </si>
  <si>
    <t>Ministry of Energy of the Republic of Lithuania</t>
  </si>
  <si>
    <t>The main objective is to develop electricity network balancing capacities in the renewable energy power plants in Lithuania. The investment  will enable owners and developers of renewable energy power plants to provide balancing services, i. e. to ensure that electricity production is constantly in line with the consumption. New balancing capacities will be provided by participants of newly developing common balancing capacity market, which will start operating from 2025 ensuring a key milestone achieved in the integration of Lithuanian energy system to the continental Europe electricity networks. This is a common initiative of Baltic region states, destined to ensure stable electricity supply and energy safety</t>
  </si>
  <si>
    <t>Art. 41(1a) of GBER.</t>
  </si>
  <si>
    <t>The development program for 2022-2030 managed by Ministry of Energyt of the Republic of Lithuania measure Nr.02-001-06-04-01 "Increase the share of renewable energy resources by ensuring the integration of renewable resources into electricity networks"</t>
  </si>
  <si>
    <t>Development of green hydrogen production capacity</t>
  </si>
  <si>
    <t xml:space="preserve">The objectives are to further develop the capacities of the production of green hydrogen, thereby increasing the share of renewable energy sources in energy consumption and decreasing greenhouse gas (GHG) emissions, as well as creating a favourable environment for electrofuels production. This investment  will enable the beneficiaries to acquire and use the equipment for green hydrogen production which will produce green hydrogen from renewable electricity substituting existing fossil fuels. Although this scheme will finance only the purchase and installation of the equipment for hydrogen production, the beneficiaries will also have to ensure that the equipment purchased and installed in accordance with this scheme will be powered by the electricity which is 100 per cent from renewable sources. </t>
  </si>
  <si>
    <t>Article 41 of the General block exemption regulation</t>
  </si>
  <si>
    <t>National Hydrogen Development in Lithuania 2024-2050 Roadmap. In this roadmap, national hydrogen goals are clear – to install at least 1,3 GW of electrolysers until 2030 and produce at least 129 kt of green hydrogen every year after 2030 with further expansion of production capacity. For 2050 Lithuania targets 8,5 GW of electrolysers with 732 kt of green hydrogen produced.  Territorial Just Transition Plan (TJTP) for Lithuania was adopted on December 14, 2022. 
TJTP foresees to allocate EUR 122,65 million for the Joint Stock Company „Achema“ which produces ammonia and uses hydrogen for that purpose.  The Energy Development Programme  provides for the measure "Introducing advanced technologies by gradually reducing the use of fossil fuels, prioritising hydrogen technologies"</t>
  </si>
  <si>
    <t>Klaipėda LNG terminal electrification project (hereinafter – the Project)</t>
  </si>
  <si>
    <t>The project's primary focus is twofold: first, to actively contribute to the reduction of CO2 emissions within the Klaipėda seaport; and second, to optimize the operational efficiency of the Klaipėda LNG Terminal. This optimization involves a strategic reduction in both the operational costs incurred and the volume of LNG utilized in the various technological processes. The strategic importance of achieving these objectives is magnified by the Klaipėda LNG Terminal's evolving role as the principal hub for natural gas imports in Lithuania and the surrounding region. The terminal's operational capacity utilization has seen a remarkable increase, climbing from 37% in 2021 to an impressive 72% in 2022; 71% in 2023. This trajectory underscores the pressing need for sustainable measures to manage and improve the terminal's functionality.bjective of the Project: Reduce CO2 emissions in Klaipėda sea port and increase efficiency of Klaipėda LNG terminal.</t>
  </si>
  <si>
    <t>Article 36 of the General block exemption regulation</t>
  </si>
  <si>
    <t>Decarbonisation of industry through energy efficiency and substitution of polluting technologies with less polluting ones</t>
  </si>
  <si>
    <t>Ministry of Economy and Innovation of Republic of Lithuania</t>
  </si>
  <si>
    <t>The scheme targets the Lithuanian manufacturing sector and aims to support investments in the digitalisation, modernisation, optimisation and automation of manufacturing processes that will improve energy efficiency. The objective is to cut CO2 (or its equivalent greenhouse gas, hereafter - GHG) emissions by making the use of electricity and heat energy more efficient. By helping to optimise industrial processes, the investment scheme will reduce the consumption of energy and raw materials. In addition, it will foster production efficiency as well as the implementation of more sustainable waste management systems, resulting in reduced emissions of air and water pollutants.The investment will directly contribute to the goal of the Paris Agreement and updated Green Deal goal, reducing GHG emissions by 55% by 2030.</t>
  </si>
  <si>
    <t>Article 38 of GBER Investment aid for energy efficiency measures and Investment aid for energy efficiency measures in buildings</t>
  </si>
  <si>
    <t>National Recovery and Resilience Plan (RRP) 2021-2030; National Energy and Climate Action Plan (NECP)</t>
  </si>
  <si>
    <t>Promoting the purchase of bicycles and motorbikes</t>
  </si>
  <si>
    <t>Ministry of Transport and Communications of the Republic of Lithuania</t>
  </si>
  <si>
    <t>The main objective is to promote people who use their personal cars for travelling to work, schools etc. shift to more energy efficiency and environment friendly type of vehicle - bicycles and motorbicycles (motorbikes - electrically power assisted cycles (EPAC) according the Road Safety Law of the Republic of Lithuania).  This investment will help encourage people to change their travel habits which is crusual in acchieving GHG reduction target.</t>
  </si>
  <si>
    <t>National energy and climate action plan; The development program for 2022-2030 managed by Ministry of Transport and Communications of the Republic of Lithuania development program to promote sustainable urban mobility measure Nr.10-001-06-01-03 "Promote sustainable urban mobility in cities and towns"</t>
  </si>
  <si>
    <t>bMS</t>
  </si>
  <si>
    <t>Year</t>
  </si>
  <si>
    <t>Column1</t>
  </si>
  <si>
    <t>Column2</t>
  </si>
  <si>
    <t>-</t>
  </si>
  <si>
    <t>Bulgaria</t>
  </si>
  <si>
    <t>Czechia</t>
  </si>
  <si>
    <t>Estonia</t>
  </si>
  <si>
    <t>Greece</t>
  </si>
  <si>
    <t>Croatia</t>
  </si>
  <si>
    <t>Latvia</t>
  </si>
  <si>
    <t>Hungary</t>
  </si>
  <si>
    <t>Poland</t>
  </si>
  <si>
    <t>Portugal</t>
  </si>
  <si>
    <t>Romania</t>
  </si>
  <si>
    <t>Slovenia</t>
  </si>
  <si>
    <t>Slovakia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</si>
</sst>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0.00\ &quot;MWh&quot;"/>
    <numFmt numFmtId="166" formatCode="0.00\ &quot;tCO2&quot;"/>
    <numFmt numFmtId="167" formatCode="0.00\ &quot;€/tCO2&quot;"/>
    <numFmt numFmtId="168" formatCode="0.00\ &quot;MW&quot;\ "/>
  </numFmts>
  <fonts count="34" x14ac:knownFonts="1">
    <font>
      <sz val="11"/>
      <color theme="1"/>
      <name val="Calibri"/>
      <family val="2"/>
      <charset val="238"/>
      <scheme val="minor"/>
    </font>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1"/>
      <name val="Arial"/>
      <family val="2"/>
    </font>
    <font>
      <b/>
      <sz val="14"/>
      <name val="Calibri"/>
      <family val="2"/>
      <charset val="238"/>
      <scheme val="minor"/>
    </font>
    <font>
      <b/>
      <sz val="11"/>
      <color theme="1"/>
      <name val="Calibri"/>
      <family val="2"/>
      <scheme val="minor"/>
    </font>
    <font>
      <b/>
      <sz val="16"/>
      <color theme="0"/>
      <name val="Calibri"/>
      <family val="2"/>
      <charset val="238"/>
      <scheme val="minor"/>
    </font>
    <font>
      <sz val="12"/>
      <color theme="1"/>
      <name val="Calibri"/>
      <family val="2"/>
      <charset val="238"/>
      <scheme val="minor"/>
    </font>
    <font>
      <sz val="12"/>
      <color theme="1"/>
      <name val="Calibri"/>
      <family val="2"/>
      <scheme val="minor"/>
    </font>
    <font>
      <b/>
      <sz val="18"/>
      <color theme="1"/>
      <name val="Calibri"/>
      <family val="2"/>
      <scheme val="minor"/>
    </font>
    <font>
      <b/>
      <u/>
      <sz val="14"/>
      <name val="Calibri"/>
      <family val="2"/>
      <scheme val="minor"/>
    </font>
    <font>
      <b/>
      <sz val="18"/>
      <name val="Calibri"/>
      <family val="2"/>
      <scheme val="minor"/>
    </font>
    <font>
      <b/>
      <sz val="11"/>
      <color rgb="FF404040"/>
      <name val="Calibri"/>
      <family val="2"/>
      <charset val="238"/>
      <scheme val="minor"/>
    </font>
    <font>
      <sz val="11"/>
      <color rgb="FF404040"/>
      <name val="Calibri"/>
      <family val="2"/>
      <charset val="238"/>
      <scheme val="minor"/>
    </font>
    <font>
      <b/>
      <sz val="11"/>
      <name val="Calibri"/>
      <family val="2"/>
      <charset val="238"/>
      <scheme val="minor"/>
    </font>
    <font>
      <sz val="8"/>
      <name val="Calibri"/>
      <family val="2"/>
      <charset val="238"/>
      <scheme val="minor"/>
    </font>
    <font>
      <u/>
      <sz val="11"/>
      <color theme="1"/>
      <name val="Calibri"/>
      <family val="2"/>
      <scheme val="minor"/>
    </font>
    <font>
      <u/>
      <sz val="11"/>
      <name val="Calibri"/>
      <family val="2"/>
      <scheme val="minor"/>
    </font>
    <font>
      <sz val="12"/>
      <color rgb="FF00B050"/>
      <name val="Calibri"/>
      <family val="2"/>
      <scheme val="minor"/>
    </font>
    <font>
      <sz val="12"/>
      <color theme="5"/>
      <name val="Calibri"/>
      <family val="2"/>
      <scheme val="minor"/>
    </font>
    <font>
      <sz val="11"/>
      <name val="Calibri"/>
      <family val="2"/>
    </font>
    <font>
      <b/>
      <sz val="16"/>
      <color theme="0"/>
      <name val="Calibri"/>
      <family val="2"/>
      <scheme val="minor"/>
    </font>
    <font>
      <b/>
      <sz val="22"/>
      <color theme="1"/>
      <name val="Calibri"/>
      <family val="2"/>
      <scheme val="minor"/>
    </font>
    <font>
      <sz val="12"/>
      <name val="Calibri"/>
      <family val="2"/>
      <scheme val="minor"/>
    </font>
    <font>
      <b/>
      <sz val="12"/>
      <color theme="1"/>
      <name val="Calibri"/>
      <family val="2"/>
      <scheme val="minor"/>
    </font>
    <font>
      <u/>
      <sz val="11"/>
      <color rgb="FF000000"/>
      <name val="Calibri"/>
      <scheme val="minor"/>
    </font>
    <font>
      <sz val="11"/>
      <color rgb="FF000000"/>
      <name val="Calibri"/>
      <scheme val="minor"/>
    </font>
    <font>
      <i/>
      <sz val="11"/>
      <color rgb="FF000000"/>
      <name val="Calibri"/>
      <scheme val="minor"/>
    </font>
    <font>
      <b/>
      <i/>
      <sz val="11"/>
      <color rgb="FF000000"/>
      <name val="Calibri"/>
      <scheme val="minor"/>
    </font>
    <font>
      <b/>
      <sz val="11"/>
      <color rgb="FF000000"/>
      <name val="Calibri"/>
      <scheme val="minor"/>
    </font>
    <font>
      <sz val="16"/>
      <color theme="1"/>
      <name val="Calibri"/>
      <family val="2"/>
      <scheme val="minor"/>
    </font>
    <font>
      <sz val="14"/>
      <color theme="1"/>
      <name val="Calibri"/>
      <family val="2"/>
      <charset val="186"/>
      <scheme val="minor"/>
    </font>
  </fonts>
  <fills count="11">
    <fill>
      <patternFill patternType="none"/>
    </fill>
    <fill>
      <patternFill patternType="gray125"/>
    </fill>
    <fill>
      <patternFill patternType="solid">
        <fgColor rgb="FFD4E1E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bgColor indexed="64"/>
      </patternFill>
    </fill>
  </fills>
  <borders count="6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s>
  <cellStyleXfs count="4">
    <xf numFmtId="0" fontId="0" fillId="0" borderId="0"/>
    <xf numFmtId="0" fontId="2" fillId="0" borderId="0"/>
    <xf numFmtId="0" fontId="4" fillId="0" borderId="0" applyNumberFormat="0" applyFill="0" applyBorder="0" applyAlignment="0" applyProtection="0"/>
    <xf numFmtId="0" fontId="22" fillId="0" borderId="0"/>
  </cellStyleXfs>
  <cellXfs count="247">
    <xf numFmtId="0" fontId="0" fillId="0" borderId="0" xfId="0"/>
    <xf numFmtId="0" fontId="2" fillId="0" borderId="0" xfId="1"/>
    <xf numFmtId="0" fontId="2" fillId="9" borderId="0" xfId="1" applyFill="1"/>
    <xf numFmtId="0" fontId="2" fillId="10" borderId="0" xfId="1" applyFill="1"/>
    <xf numFmtId="0" fontId="2" fillId="7" borderId="0" xfId="1" applyFill="1"/>
    <xf numFmtId="0" fontId="5" fillId="7" borderId="0" xfId="1" applyFont="1" applyFill="1" applyAlignment="1">
      <alignment vertical="center" wrapText="1"/>
    </xf>
    <xf numFmtId="0" fontId="6" fillId="7" borderId="0" xfId="1" applyFont="1" applyFill="1" applyAlignment="1">
      <alignment horizontal="center" wrapText="1"/>
    </xf>
    <xf numFmtId="0" fontId="4" fillId="7" borderId="0" xfId="2" applyFill="1" applyAlignment="1">
      <alignment wrapText="1"/>
    </xf>
    <xf numFmtId="0" fontId="2" fillId="7" borderId="0" xfId="1" applyFill="1" applyAlignment="1">
      <alignment wrapText="1"/>
    </xf>
    <xf numFmtId="0" fontId="4" fillId="7" borderId="0" xfId="2" applyFill="1"/>
    <xf numFmtId="0" fontId="3" fillId="7" borderId="0" xfId="1" applyFont="1" applyFill="1"/>
    <xf numFmtId="0" fontId="5" fillId="4" borderId="0" xfId="1" applyFont="1" applyFill="1" applyAlignment="1">
      <alignment vertical="center" wrapText="1"/>
    </xf>
    <xf numFmtId="0" fontId="7" fillId="0" borderId="0" xfId="0" applyFont="1"/>
    <xf numFmtId="0" fontId="0" fillId="7" borderId="0" xfId="0" applyFill="1"/>
    <xf numFmtId="0" fontId="14" fillId="0" borderId="0" xfId="0" applyFont="1" applyAlignment="1">
      <alignment horizontal="center" vertical="center" wrapText="1"/>
    </xf>
    <xf numFmtId="0" fontId="15" fillId="0" borderId="0" xfId="0" applyFont="1" applyAlignment="1">
      <alignment vertical="center" wrapText="1"/>
    </xf>
    <xf numFmtId="0" fontId="14" fillId="0" borderId="0" xfId="0" applyFont="1" applyAlignment="1">
      <alignment vertical="center" wrapText="1"/>
    </xf>
    <xf numFmtId="0" fontId="16" fillId="0" borderId="0" xfId="0" applyFont="1" applyAlignment="1">
      <alignment horizontal="center" vertical="center" wrapText="1"/>
    </xf>
    <xf numFmtId="0" fontId="2" fillId="4" borderId="0" xfId="1" applyFill="1" applyAlignment="1">
      <alignment horizontal="center"/>
    </xf>
    <xf numFmtId="0" fontId="2" fillId="10" borderId="0" xfId="1" applyFill="1" applyAlignment="1">
      <alignment horizontal="center"/>
    </xf>
    <xf numFmtId="0" fontId="18" fillId="10" borderId="0" xfId="1" applyFont="1" applyFill="1" applyAlignment="1">
      <alignment horizontal="left" vertical="center"/>
    </xf>
    <xf numFmtId="0" fontId="19" fillId="10" borderId="0" xfId="1" applyFont="1" applyFill="1" applyAlignment="1">
      <alignment vertical="center" wrapText="1"/>
    </xf>
    <xf numFmtId="0" fontId="11" fillId="10" borderId="8" xfId="1" applyFont="1" applyFill="1" applyBorder="1" applyAlignment="1">
      <alignment horizontal="center" vertical="top"/>
    </xf>
    <xf numFmtId="0" fontId="13" fillId="10" borderId="13" xfId="1" applyFont="1" applyFill="1" applyBorder="1" applyAlignment="1">
      <alignment vertical="top" wrapText="1"/>
    </xf>
    <xf numFmtId="0" fontId="9" fillId="2" borderId="2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29" xfId="0" applyFont="1" applyFill="1" applyBorder="1" applyAlignment="1">
      <alignment horizontal="center" vertical="center" wrapText="1"/>
    </xf>
    <xf numFmtId="4" fontId="0" fillId="0" borderId="0" xfId="0" applyNumberFormat="1"/>
    <xf numFmtId="4" fontId="9" fillId="0" borderId="6" xfId="0" applyNumberFormat="1" applyFont="1" applyBorder="1" applyAlignment="1">
      <alignment vertical="top" wrapText="1"/>
    </xf>
    <xf numFmtId="4" fontId="0" fillId="0" borderId="6" xfId="0" applyNumberFormat="1" applyBorder="1"/>
    <xf numFmtId="4" fontId="0" fillId="0" borderId="25" xfId="0" applyNumberFormat="1" applyBorder="1"/>
    <xf numFmtId="164" fontId="0" fillId="0" borderId="0" xfId="0" applyNumberFormat="1"/>
    <xf numFmtId="0" fontId="9" fillId="2" borderId="31"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4" fontId="9" fillId="0" borderId="7" xfId="0" applyNumberFormat="1" applyFont="1" applyBorder="1"/>
    <xf numFmtId="4" fontId="0" fillId="0" borderId="7" xfId="0" applyNumberFormat="1" applyBorder="1"/>
    <xf numFmtId="4" fontId="0" fillId="0" borderId="29" xfId="0" applyNumberFormat="1" applyBorder="1"/>
    <xf numFmtId="164" fontId="9" fillId="0" borderId="6" xfId="0" applyNumberFormat="1" applyFont="1" applyBorder="1" applyAlignment="1">
      <alignment horizontal="right"/>
    </xf>
    <xf numFmtId="4" fontId="9" fillId="0" borderId="32" xfId="0" applyNumberFormat="1" applyFont="1" applyBorder="1" applyAlignment="1">
      <alignment horizontal="right"/>
    </xf>
    <xf numFmtId="14" fontId="9" fillId="0" borderId="6" xfId="0" applyNumberFormat="1" applyFont="1" applyBorder="1" applyAlignment="1">
      <alignment horizontal="right"/>
    </xf>
    <xf numFmtId="0" fontId="9" fillId="0" borderId="6" xfId="0" applyFont="1" applyBorder="1" applyAlignment="1">
      <alignment horizontal="right"/>
    </xf>
    <xf numFmtId="4" fontId="9" fillId="0" borderId="32" xfId="0" applyNumberFormat="1" applyFont="1" applyBorder="1" applyAlignment="1">
      <alignment vertical="top" wrapText="1"/>
    </xf>
    <xf numFmtId="4" fontId="9" fillId="0" borderId="32" xfId="0" applyNumberFormat="1" applyFont="1" applyBorder="1" applyAlignment="1">
      <alignment horizontal="left" vertical="top" wrapText="1"/>
    </xf>
    <xf numFmtId="4" fontId="9" fillId="0" borderId="32" xfId="0" applyNumberFormat="1" applyFont="1" applyBorder="1" applyAlignment="1">
      <alignment wrapText="1"/>
    </xf>
    <xf numFmtId="4" fontId="0" fillId="0" borderId="32" xfId="0" applyNumberFormat="1" applyBorder="1"/>
    <xf numFmtId="4" fontId="0" fillId="0" borderId="33" xfId="0" applyNumberFormat="1" applyBorder="1"/>
    <xf numFmtId="0" fontId="9" fillId="2" borderId="35" xfId="0" applyFont="1" applyFill="1" applyBorder="1" applyAlignment="1">
      <alignment horizontal="center" vertical="center" wrapText="1"/>
    </xf>
    <xf numFmtId="0" fontId="0" fillId="10" borderId="26" xfId="0" applyFill="1" applyBorder="1"/>
    <xf numFmtId="0" fontId="0" fillId="10" borderId="5" xfId="0" applyFill="1" applyBorder="1"/>
    <xf numFmtId="4" fontId="9" fillId="0" borderId="31" xfId="0" applyNumberFormat="1" applyFont="1" applyBorder="1" applyAlignment="1">
      <alignment vertical="top" wrapText="1"/>
    </xf>
    <xf numFmtId="4" fontId="10" fillId="7" borderId="2" xfId="0" applyNumberFormat="1" applyFont="1" applyFill="1" applyBorder="1" applyAlignment="1">
      <alignment horizontal="center" vertical="center" wrapText="1"/>
    </xf>
    <xf numFmtId="4" fontId="10" fillId="7" borderId="18" xfId="0" applyNumberFormat="1" applyFont="1" applyFill="1" applyBorder="1" applyAlignment="1">
      <alignment horizontal="center" vertical="center" wrapText="1"/>
    </xf>
    <xf numFmtId="4" fontId="10" fillId="7" borderId="11" xfId="0" applyNumberFormat="1" applyFont="1" applyFill="1" applyBorder="1" applyAlignment="1">
      <alignment horizontal="center" vertical="center" wrapText="1"/>
    </xf>
    <xf numFmtId="0" fontId="9" fillId="0" borderId="28" xfId="0" applyFont="1" applyBorder="1" applyAlignment="1">
      <alignment horizontal="right"/>
    </xf>
    <xf numFmtId="165" fontId="9" fillId="0" borderId="6" xfId="0" applyNumberFormat="1" applyFont="1" applyBorder="1" applyAlignment="1">
      <alignment horizontal="right"/>
    </xf>
    <xf numFmtId="166" fontId="9" fillId="0" borderId="6" xfId="0" applyNumberFormat="1" applyFont="1" applyBorder="1" applyAlignment="1">
      <alignment horizontal="right"/>
    </xf>
    <xf numFmtId="167" fontId="9" fillId="0" borderId="6" xfId="0" applyNumberFormat="1" applyFont="1" applyBorder="1" applyAlignment="1">
      <alignment horizontal="right"/>
    </xf>
    <xf numFmtId="168" fontId="9" fillId="0" borderId="6" xfId="0" applyNumberFormat="1" applyFont="1" applyBorder="1" applyAlignment="1">
      <alignment horizontal="right"/>
    </xf>
    <xf numFmtId="164" fontId="9" fillId="0" borderId="32" xfId="0" applyNumberFormat="1" applyFont="1" applyBorder="1" applyAlignment="1">
      <alignment vertical="top" wrapText="1"/>
    </xf>
    <xf numFmtId="164" fontId="0" fillId="0" borderId="32" xfId="0" applyNumberFormat="1" applyBorder="1"/>
    <xf numFmtId="164" fontId="0" fillId="0" borderId="33" xfId="0" applyNumberFormat="1" applyBorder="1"/>
    <xf numFmtId="4" fontId="0" fillId="0" borderId="19" xfId="0" applyNumberFormat="1" applyBorder="1"/>
    <xf numFmtId="0" fontId="9" fillId="0" borderId="6" xfId="0" applyFont="1" applyBorder="1" applyAlignment="1">
      <alignment horizontal="left" vertical="top" wrapText="1"/>
    </xf>
    <xf numFmtId="0" fontId="9" fillId="0" borderId="6" xfId="0" applyFont="1" applyBorder="1" applyAlignment="1">
      <alignment vertical="top" wrapText="1"/>
    </xf>
    <xf numFmtId="0" fontId="0" fillId="0" borderId="6" xfId="0" applyBorder="1"/>
    <xf numFmtId="0" fontId="9" fillId="0" borderId="6" xfId="0" applyFont="1" applyBorder="1" applyAlignment="1">
      <alignment horizontal="left" vertical="center" wrapText="1"/>
    </xf>
    <xf numFmtId="0" fontId="9" fillId="0" borderId="32" xfId="0" applyFont="1" applyBorder="1" applyAlignment="1">
      <alignment vertical="top" wrapText="1"/>
    </xf>
    <xf numFmtId="0" fontId="0" fillId="0" borderId="32" xfId="0" applyBorder="1"/>
    <xf numFmtId="0" fontId="0" fillId="0" borderId="33" xfId="0" applyBorder="1"/>
    <xf numFmtId="0" fontId="10" fillId="7" borderId="1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37" xfId="0" applyFont="1" applyFill="1" applyBorder="1" applyAlignment="1">
      <alignment horizontal="center" vertical="center" wrapText="1"/>
    </xf>
    <xf numFmtId="14" fontId="9" fillId="0" borderId="7" xfId="0" applyNumberFormat="1" applyFont="1" applyBorder="1" applyAlignment="1">
      <alignment horizontal="right"/>
    </xf>
    <xf numFmtId="14" fontId="9" fillId="0" borderId="44" xfId="0" applyNumberFormat="1" applyFont="1" applyBorder="1" applyAlignment="1">
      <alignment horizontal="right"/>
    </xf>
    <xf numFmtId="0" fontId="9" fillId="0" borderId="45" xfId="0" applyFont="1" applyBorder="1" applyAlignment="1">
      <alignment horizontal="right"/>
    </xf>
    <xf numFmtId="164" fontId="9" fillId="0" borderId="47" xfId="0" applyNumberFormat="1" applyFont="1" applyBorder="1" applyAlignment="1">
      <alignment horizontal="right"/>
    </xf>
    <xf numFmtId="164" fontId="9" fillId="0" borderId="32" xfId="0" applyNumberFormat="1" applyFont="1" applyBorder="1" applyAlignment="1">
      <alignment horizontal="right"/>
    </xf>
    <xf numFmtId="164" fontId="9" fillId="0" borderId="48" xfId="0" applyNumberFormat="1" applyFont="1" applyBorder="1" applyAlignment="1">
      <alignment horizontal="right"/>
    </xf>
    <xf numFmtId="14" fontId="9" fillId="0" borderId="39" xfId="0" applyNumberFormat="1" applyFont="1" applyBorder="1" applyAlignment="1">
      <alignment horizontal="right"/>
    </xf>
    <xf numFmtId="14" fontId="9" fillId="0" borderId="45" xfId="0" applyNumberFormat="1" applyFont="1" applyBorder="1" applyAlignment="1">
      <alignment horizontal="right"/>
    </xf>
    <xf numFmtId="0" fontId="9" fillId="0" borderId="49" xfId="0" applyFont="1" applyBorder="1" applyAlignment="1">
      <alignment horizontal="right"/>
    </xf>
    <xf numFmtId="0" fontId="9" fillId="0" borderId="37" xfId="0" applyFont="1" applyBorder="1" applyAlignment="1">
      <alignment horizontal="right"/>
    </xf>
    <xf numFmtId="0" fontId="9" fillId="0" borderId="50" xfId="0" applyFont="1" applyBorder="1" applyAlignment="1">
      <alignment horizontal="right"/>
    </xf>
    <xf numFmtId="0" fontId="9" fillId="0" borderId="43" xfId="0" applyFont="1" applyBorder="1" applyAlignment="1">
      <alignment horizontal="right"/>
    </xf>
    <xf numFmtId="0" fontId="9" fillId="0" borderId="46" xfId="0" applyFont="1" applyBorder="1" applyAlignment="1">
      <alignment horizontal="right"/>
    </xf>
    <xf numFmtId="4" fontId="9" fillId="0" borderId="28" xfId="0" applyNumberFormat="1" applyFont="1" applyBorder="1" applyAlignment="1">
      <alignment horizontal="right"/>
    </xf>
    <xf numFmtId="166" fontId="9" fillId="0" borderId="7" xfId="0" applyNumberFormat="1" applyFont="1" applyBorder="1" applyAlignment="1">
      <alignment horizontal="right"/>
    </xf>
    <xf numFmtId="166" fontId="9" fillId="0" borderId="44" xfId="0" applyNumberFormat="1" applyFont="1" applyBorder="1" applyAlignment="1">
      <alignment horizontal="right"/>
    </xf>
    <xf numFmtId="166" fontId="9" fillId="0" borderId="45" xfId="0" applyNumberFormat="1" applyFont="1" applyBorder="1" applyAlignment="1">
      <alignment horizontal="right"/>
    </xf>
    <xf numFmtId="168" fontId="9" fillId="0" borderId="45" xfId="0" applyNumberFormat="1" applyFont="1" applyBorder="1" applyAlignment="1">
      <alignment horizontal="right"/>
    </xf>
    <xf numFmtId="167" fontId="9" fillId="0" borderId="45" xfId="0" applyNumberFormat="1" applyFont="1" applyBorder="1" applyAlignment="1">
      <alignment horizontal="right"/>
    </xf>
    <xf numFmtId="4" fontId="9" fillId="0" borderId="48" xfId="0" applyNumberFormat="1" applyFont="1" applyBorder="1" applyAlignment="1">
      <alignment horizontal="right"/>
    </xf>
    <xf numFmtId="4" fontId="9" fillId="0" borderId="46" xfId="0" applyNumberFormat="1" applyFont="1" applyBorder="1" applyAlignment="1">
      <alignment horizontal="right"/>
    </xf>
    <xf numFmtId="164" fontId="9" fillId="0" borderId="38" xfId="0" applyNumberFormat="1" applyFont="1" applyBorder="1" applyAlignment="1">
      <alignment horizontal="right"/>
    </xf>
    <xf numFmtId="164" fontId="9" fillId="0" borderId="39" xfId="0" applyNumberFormat="1" applyFont="1" applyBorder="1" applyAlignment="1">
      <alignment horizontal="right"/>
    </xf>
    <xf numFmtId="164" fontId="9" fillId="0" borderId="7" xfId="0" applyNumberFormat="1" applyFont="1" applyBorder="1" applyAlignment="1">
      <alignment horizontal="right"/>
    </xf>
    <xf numFmtId="165" fontId="9" fillId="0" borderId="28" xfId="0" applyNumberFormat="1" applyFont="1" applyBorder="1" applyAlignment="1">
      <alignment horizontal="right"/>
    </xf>
    <xf numFmtId="164" fontId="9" fillId="0" borderId="44" xfId="0" applyNumberFormat="1" applyFont="1" applyBorder="1" applyAlignment="1">
      <alignment horizontal="right"/>
    </xf>
    <xf numFmtId="164" fontId="9" fillId="0" borderId="45" xfId="0" applyNumberFormat="1" applyFont="1" applyBorder="1" applyAlignment="1">
      <alignment horizontal="right"/>
    </xf>
    <xf numFmtId="165" fontId="9" fillId="0" borderId="45" xfId="0" applyNumberFormat="1" applyFont="1" applyBorder="1" applyAlignment="1">
      <alignment horizontal="right"/>
    </xf>
    <xf numFmtId="165" fontId="9" fillId="0" borderId="46" xfId="0" applyNumberFormat="1" applyFont="1" applyBorder="1" applyAlignment="1">
      <alignment horizontal="right"/>
    </xf>
    <xf numFmtId="0" fontId="9" fillId="10" borderId="43" xfId="0" applyFont="1" applyFill="1" applyBorder="1" applyAlignment="1">
      <alignment horizontal="center" vertical="center" wrapText="1"/>
    </xf>
    <xf numFmtId="0" fontId="9" fillId="10" borderId="28" xfId="0" applyFont="1" applyFill="1" applyBorder="1" applyAlignment="1">
      <alignment horizontal="center" vertical="center" wrapText="1"/>
    </xf>
    <xf numFmtId="0" fontId="9" fillId="10" borderId="51"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2" borderId="53" xfId="0" applyFont="1" applyFill="1" applyBorder="1" applyAlignment="1">
      <alignment horizontal="center" vertical="center" wrapText="1"/>
    </xf>
    <xf numFmtId="0" fontId="9" fillId="10" borderId="45" xfId="0" applyFont="1" applyFill="1" applyBorder="1" applyAlignment="1">
      <alignment horizontal="center" vertical="center" wrapText="1"/>
    </xf>
    <xf numFmtId="0" fontId="9" fillId="10" borderId="54" xfId="0" applyFont="1" applyFill="1" applyBorder="1" applyAlignment="1">
      <alignment horizontal="center" vertical="center" wrapText="1"/>
    </xf>
    <xf numFmtId="0" fontId="9" fillId="10" borderId="50" xfId="0" applyFont="1" applyFill="1" applyBorder="1" applyAlignment="1">
      <alignment horizontal="center" vertical="center" wrapText="1"/>
    </xf>
    <xf numFmtId="0" fontId="9" fillId="10" borderId="46" xfId="0" applyFont="1" applyFill="1" applyBorder="1" applyAlignment="1">
      <alignment horizontal="center" vertical="center" wrapText="1"/>
    </xf>
    <xf numFmtId="0" fontId="9" fillId="0" borderId="47" xfId="0" applyFont="1" applyBorder="1" applyAlignment="1">
      <alignment horizontal="right"/>
    </xf>
    <xf numFmtId="0" fontId="9" fillId="0" borderId="32" xfId="0" applyFont="1" applyBorder="1" applyAlignment="1">
      <alignment horizontal="right"/>
    </xf>
    <xf numFmtId="0" fontId="9" fillId="0" borderId="48" xfId="0" applyFont="1" applyBorder="1" applyAlignment="1">
      <alignment horizontal="right"/>
    </xf>
    <xf numFmtId="0" fontId="9" fillId="2" borderId="55" xfId="0" applyFont="1" applyFill="1" applyBorder="1" applyAlignment="1">
      <alignment horizontal="center" vertical="center" wrapText="1"/>
    </xf>
    <xf numFmtId="0" fontId="9" fillId="10" borderId="42" xfId="0" applyFont="1" applyFill="1" applyBorder="1" applyAlignment="1">
      <alignment horizontal="center" vertical="center" wrapText="1"/>
    </xf>
    <xf numFmtId="0" fontId="9" fillId="10" borderId="56" xfId="0" applyFont="1" applyFill="1" applyBorder="1" applyAlignment="1">
      <alignment horizontal="center" vertical="center" wrapText="1"/>
    </xf>
    <xf numFmtId="0" fontId="9" fillId="10" borderId="57" xfId="0" applyFont="1" applyFill="1" applyBorder="1" applyAlignment="1">
      <alignment horizontal="center" vertical="center" wrapText="1"/>
    </xf>
    <xf numFmtId="0" fontId="9" fillId="10" borderId="58" xfId="0" applyFont="1" applyFill="1" applyBorder="1" applyAlignment="1">
      <alignment horizontal="center" vertical="center" wrapText="1"/>
    </xf>
    <xf numFmtId="164" fontId="9" fillId="0" borderId="59" xfId="0" applyNumberFormat="1" applyFont="1" applyBorder="1" applyAlignment="1">
      <alignment horizontal="right"/>
    </xf>
    <xf numFmtId="164" fontId="9" fillId="0" borderId="42" xfId="0" applyNumberFormat="1" applyFont="1" applyBorder="1" applyAlignment="1">
      <alignment horizontal="right"/>
    </xf>
    <xf numFmtId="165" fontId="9" fillId="0" borderId="42" xfId="0" applyNumberFormat="1" applyFont="1" applyBorder="1" applyAlignment="1">
      <alignment horizontal="right"/>
    </xf>
    <xf numFmtId="165" fontId="9" fillId="0" borderId="58" xfId="0" applyNumberFormat="1" applyFont="1" applyBorder="1" applyAlignment="1">
      <alignment horizontal="right"/>
    </xf>
    <xf numFmtId="166" fontId="9" fillId="0" borderId="59" xfId="0" applyNumberFormat="1" applyFont="1" applyBorder="1" applyAlignment="1">
      <alignment horizontal="right"/>
    </xf>
    <xf numFmtId="166" fontId="9" fillId="0" borderId="42" xfId="0" applyNumberFormat="1" applyFont="1" applyBorder="1" applyAlignment="1">
      <alignment horizontal="right"/>
    </xf>
    <xf numFmtId="168" fontId="9" fillId="0" borderId="42" xfId="0" applyNumberFormat="1" applyFont="1" applyBorder="1" applyAlignment="1">
      <alignment horizontal="right"/>
    </xf>
    <xf numFmtId="167" fontId="9" fillId="0" borderId="42" xfId="0" applyNumberFormat="1" applyFont="1" applyBorder="1" applyAlignment="1">
      <alignment horizontal="right"/>
    </xf>
    <xf numFmtId="4" fontId="9" fillId="0" borderId="60" xfId="0" applyNumberFormat="1" applyFont="1" applyBorder="1" applyAlignment="1">
      <alignment horizontal="right"/>
    </xf>
    <xf numFmtId="4" fontId="9" fillId="0" borderId="58" xfId="0" applyNumberFormat="1" applyFont="1" applyBorder="1" applyAlignment="1">
      <alignment horizontal="right"/>
    </xf>
    <xf numFmtId="14" fontId="9" fillId="0" borderId="59" xfId="0" applyNumberFormat="1" applyFont="1" applyBorder="1" applyAlignment="1">
      <alignment horizontal="right"/>
    </xf>
    <xf numFmtId="0" fontId="9" fillId="0" borderId="42" xfId="0" applyFont="1" applyBorder="1" applyAlignment="1">
      <alignment horizontal="right"/>
    </xf>
    <xf numFmtId="164" fontId="9" fillId="0" borderId="60" xfId="0" applyNumberFormat="1" applyFont="1" applyBorder="1" applyAlignment="1">
      <alignment horizontal="right"/>
    </xf>
    <xf numFmtId="14" fontId="9" fillId="0" borderId="42" xfId="0" applyNumberFormat="1" applyFont="1" applyBorder="1" applyAlignment="1">
      <alignment horizontal="right"/>
    </xf>
    <xf numFmtId="0" fontId="9" fillId="0" borderId="57" xfId="0" applyFont="1" applyBorder="1" applyAlignment="1">
      <alignment horizontal="right"/>
    </xf>
    <xf numFmtId="0" fontId="9" fillId="0" borderId="60" xfId="0" applyFont="1" applyBorder="1" applyAlignment="1">
      <alignment horizontal="right"/>
    </xf>
    <xf numFmtId="0" fontId="9" fillId="0" borderId="58" xfId="0" applyFont="1" applyBorder="1" applyAlignment="1">
      <alignment horizontal="right"/>
    </xf>
    <xf numFmtId="14" fontId="9" fillId="0" borderId="49" xfId="0" applyNumberFormat="1" applyFont="1" applyBorder="1" applyAlignment="1">
      <alignment horizontal="right"/>
    </xf>
    <xf numFmtId="14" fontId="9" fillId="0" borderId="37" xfId="0" applyNumberFormat="1" applyFont="1" applyBorder="1" applyAlignment="1">
      <alignment horizontal="right"/>
    </xf>
    <xf numFmtId="14" fontId="9" fillId="0" borderId="57" xfId="0" applyNumberFormat="1" applyFont="1" applyBorder="1" applyAlignment="1">
      <alignment horizontal="right"/>
    </xf>
    <xf numFmtId="14" fontId="9" fillId="0" borderId="50" xfId="0" applyNumberFormat="1" applyFont="1" applyBorder="1" applyAlignment="1">
      <alignment horizontal="right"/>
    </xf>
    <xf numFmtId="0" fontId="4" fillId="0" borderId="0" xfId="2" applyAlignment="1">
      <alignment horizontal="left" vertical="top" wrapText="1"/>
    </xf>
    <xf numFmtId="0" fontId="9" fillId="0" borderId="39" xfId="0" applyFont="1" applyBorder="1" applyAlignment="1">
      <alignment horizontal="left" vertical="top" wrapText="1"/>
    </xf>
    <xf numFmtId="167" fontId="9" fillId="0" borderId="9" xfId="0" applyNumberFormat="1" applyFont="1" applyBorder="1" applyAlignment="1">
      <alignment horizontal="right"/>
    </xf>
    <xf numFmtId="2" fontId="9" fillId="0" borderId="9" xfId="0" applyNumberFormat="1" applyFont="1" applyBorder="1" applyAlignment="1">
      <alignment horizontal="right"/>
    </xf>
    <xf numFmtId="0" fontId="9" fillId="0" borderId="6" xfId="0" applyFont="1" applyBorder="1"/>
    <xf numFmtId="0" fontId="9" fillId="0" borderId="9" xfId="0" applyFont="1" applyBorder="1" applyAlignment="1">
      <alignment horizontal="left" vertical="top" wrapText="1"/>
    </xf>
    <xf numFmtId="165" fontId="9" fillId="0" borderId="32" xfId="0" applyNumberFormat="1" applyFont="1" applyBorder="1" applyAlignment="1">
      <alignment horizontal="right"/>
    </xf>
    <xf numFmtId="2" fontId="9" fillId="0" borderId="6" xfId="0" applyNumberFormat="1" applyFont="1" applyBorder="1" applyAlignment="1">
      <alignment horizontal="right"/>
    </xf>
    <xf numFmtId="165" fontId="9" fillId="0" borderId="47" xfId="0" applyNumberFormat="1" applyFont="1" applyBorder="1" applyAlignment="1">
      <alignment horizontal="right"/>
    </xf>
    <xf numFmtId="14" fontId="9" fillId="0" borderId="51" xfId="0" applyNumberFormat="1" applyFont="1" applyBorder="1" applyAlignment="1">
      <alignment horizontal="right"/>
    </xf>
    <xf numFmtId="4" fontId="9" fillId="0" borderId="6" xfId="0" applyNumberFormat="1" applyFont="1" applyBorder="1" applyAlignment="1">
      <alignment horizontal="right"/>
    </xf>
    <xf numFmtId="4" fontId="9" fillId="0" borderId="9" xfId="0" applyNumberFormat="1" applyFont="1" applyBorder="1" applyAlignment="1">
      <alignment horizontal="right"/>
    </xf>
    <xf numFmtId="2" fontId="9" fillId="0" borderId="6" xfId="0" applyNumberFormat="1" applyFont="1" applyBorder="1" applyAlignment="1">
      <alignment horizontal="center"/>
    </xf>
    <xf numFmtId="166" fontId="9" fillId="0" borderId="6" xfId="0" applyNumberFormat="1" applyFont="1" applyBorder="1" applyAlignment="1">
      <alignment horizontal="left" wrapText="1"/>
    </xf>
    <xf numFmtId="167" fontId="9" fillId="0" borderId="6" xfId="0" applyNumberFormat="1" applyFont="1" applyBorder="1" applyAlignment="1">
      <alignment horizontal="left" wrapText="1"/>
    </xf>
    <xf numFmtId="4" fontId="9" fillId="0" borderId="6" xfId="0" applyNumberFormat="1" applyFont="1" applyBorder="1" applyAlignment="1">
      <alignment horizontal="left" vertical="center" wrapText="1"/>
    </xf>
    <xf numFmtId="164" fontId="9" fillId="0" borderId="32" xfId="0" applyNumberFormat="1" applyFont="1" applyBorder="1" applyAlignment="1">
      <alignment horizontal="left" vertical="center" wrapText="1"/>
    </xf>
    <xf numFmtId="0" fontId="9" fillId="0" borderId="32" xfId="0" applyFont="1" applyBorder="1" applyAlignment="1">
      <alignment horizontal="left" vertical="center" wrapText="1"/>
    </xf>
    <xf numFmtId="4" fontId="9" fillId="0" borderId="32" xfId="0" applyNumberFormat="1" applyFont="1" applyBorder="1" applyAlignment="1">
      <alignment horizontal="left" vertical="center" wrapText="1"/>
    </xf>
    <xf numFmtId="4" fontId="9" fillId="0" borderId="27" xfId="0" applyNumberFormat="1" applyFont="1" applyBorder="1" applyAlignment="1">
      <alignment horizontal="left" vertical="center" wrapText="1"/>
    </xf>
    <xf numFmtId="4" fontId="9" fillId="0" borderId="9" xfId="0" applyNumberFormat="1" applyFont="1" applyBorder="1" applyAlignment="1">
      <alignment horizontal="left" vertical="center" wrapText="1"/>
    </xf>
    <xf numFmtId="164" fontId="9" fillId="0" borderId="31" xfId="0" applyNumberFormat="1" applyFont="1" applyBorder="1" applyAlignment="1">
      <alignment horizontal="left" vertical="center" wrapText="1"/>
    </xf>
    <xf numFmtId="0" fontId="9" fillId="0" borderId="31" xfId="0" applyFont="1" applyBorder="1" applyAlignment="1">
      <alignment horizontal="left" vertical="center" wrapText="1"/>
    </xf>
    <xf numFmtId="4" fontId="9" fillId="0" borderId="31" xfId="0" applyNumberFormat="1" applyFont="1" applyBorder="1" applyAlignment="1">
      <alignment horizontal="left" vertical="center" wrapText="1"/>
    </xf>
    <xf numFmtId="4" fontId="9" fillId="0" borderId="7" xfId="0" applyNumberFormat="1" applyFont="1" applyBorder="1" applyAlignment="1">
      <alignment horizontal="left" vertical="center" wrapText="1"/>
    </xf>
    <xf numFmtId="0" fontId="9" fillId="0" borderId="31" xfId="0" applyFont="1" applyBorder="1" applyAlignment="1">
      <alignment horizontal="left" vertical="center"/>
    </xf>
    <xf numFmtId="0" fontId="9" fillId="10" borderId="37" xfId="0" applyFont="1" applyFill="1" applyBorder="1" applyAlignment="1">
      <alignment horizontal="left" vertical="top" wrapText="1"/>
    </xf>
    <xf numFmtId="0" fontId="4" fillId="10" borderId="39" xfId="2" applyFill="1" applyBorder="1" applyAlignment="1">
      <alignment horizontal="left" vertical="top" wrapText="1"/>
    </xf>
    <xf numFmtId="0" fontId="9" fillId="10" borderId="49" xfId="0" applyFont="1" applyFill="1" applyBorder="1" applyAlignment="1">
      <alignment horizontal="left" vertical="top" wrapText="1"/>
    </xf>
    <xf numFmtId="0" fontId="9" fillId="10" borderId="6" xfId="0" applyFont="1" applyFill="1" applyBorder="1" applyAlignment="1">
      <alignment horizontal="left" vertical="top" wrapText="1"/>
    </xf>
    <xf numFmtId="0" fontId="4" fillId="10" borderId="6" xfId="2" applyFill="1" applyBorder="1" applyAlignment="1">
      <alignment horizontal="left" vertical="top" wrapText="1"/>
    </xf>
    <xf numFmtId="0" fontId="1" fillId="7" borderId="0" xfId="1" applyFont="1" applyFill="1"/>
    <xf numFmtId="0" fontId="1" fillId="0" borderId="0" xfId="0" applyFont="1"/>
    <xf numFmtId="0" fontId="2" fillId="4" borderId="0" xfId="1" applyFill="1" applyAlignment="1">
      <alignment horizontal="center"/>
    </xf>
    <xf numFmtId="0" fontId="2" fillId="7" borderId="0" xfId="1" applyFill="1" applyAlignment="1">
      <alignment horizontal="center"/>
    </xf>
    <xf numFmtId="0" fontId="3" fillId="10" borderId="0" xfId="1" applyFont="1" applyFill="1" applyAlignment="1">
      <alignment horizontal="left" vertical="top" wrapText="1"/>
    </xf>
    <xf numFmtId="0" fontId="1" fillId="10" borderId="0" xfId="1" applyFont="1" applyFill="1" applyAlignment="1">
      <alignment horizontal="left" vertical="top" wrapText="1"/>
    </xf>
    <xf numFmtId="0" fontId="24" fillId="10" borderId="0" xfId="1" applyFont="1" applyFill="1" applyAlignment="1">
      <alignment horizontal="center" vertical="center"/>
    </xf>
    <xf numFmtId="0" fontId="12" fillId="10" borderId="0" xfId="1" applyFont="1" applyFill="1" applyAlignment="1">
      <alignment horizontal="center" vertical="center" wrapText="1"/>
    </xf>
    <xf numFmtId="0" fontId="28" fillId="10" borderId="0" xfId="1" applyFont="1" applyFill="1" applyAlignment="1">
      <alignment horizontal="left" vertical="top" wrapText="1"/>
    </xf>
    <xf numFmtId="0" fontId="0" fillId="0" borderId="0" xfId="0" applyAlignment="1">
      <alignment horizontal="left" vertical="top" wrapText="1"/>
    </xf>
    <xf numFmtId="0" fontId="4" fillId="10" borderId="0" xfId="2" applyFill="1" applyAlignment="1">
      <alignment horizontal="left" vertical="top" wrapText="1"/>
    </xf>
    <xf numFmtId="0" fontId="4" fillId="0" borderId="0" xfId="2" applyAlignment="1">
      <alignment horizontal="left" vertical="top" wrapText="1"/>
    </xf>
    <xf numFmtId="0" fontId="23" fillId="6" borderId="16" xfId="0" applyFont="1" applyFill="1" applyBorder="1" applyAlignment="1">
      <alignment horizontal="center" vertical="center"/>
    </xf>
    <xf numFmtId="0" fontId="23" fillId="6" borderId="14" xfId="0" applyFont="1" applyFill="1" applyBorder="1" applyAlignment="1">
      <alignment horizontal="center" vertical="center"/>
    </xf>
    <xf numFmtId="0" fontId="23" fillId="6" borderId="13" xfId="0" applyFont="1" applyFill="1" applyBorder="1" applyAlignment="1">
      <alignment horizontal="center" vertical="center"/>
    </xf>
    <xf numFmtId="164" fontId="10" fillId="7" borderId="15" xfId="0" applyNumberFormat="1" applyFont="1" applyFill="1" applyBorder="1" applyAlignment="1">
      <alignment horizontal="center" vertical="center" wrapText="1"/>
    </xf>
    <xf numFmtId="164" fontId="10" fillId="7" borderId="19" xfId="0" applyNumberFormat="1" applyFont="1" applyFill="1" applyBorder="1" applyAlignment="1">
      <alignment horizontal="center" vertical="center" wrapText="1"/>
    </xf>
    <xf numFmtId="164" fontId="10" fillId="7" borderId="40" xfId="0" applyNumberFormat="1" applyFont="1" applyFill="1" applyBorder="1" applyAlignment="1">
      <alignment horizontal="center" vertical="center" wrapText="1"/>
    </xf>
    <xf numFmtId="0" fontId="23" fillId="5" borderId="16" xfId="0" applyFont="1" applyFill="1" applyBorder="1" applyAlignment="1">
      <alignment horizontal="center" vertical="center"/>
    </xf>
    <xf numFmtId="0" fontId="23" fillId="5" borderId="14" xfId="0" applyFont="1" applyFill="1" applyBorder="1" applyAlignment="1">
      <alignment horizontal="center" vertical="center"/>
    </xf>
    <xf numFmtId="0" fontId="23" fillId="5" borderId="13" xfId="0" applyFont="1" applyFill="1" applyBorder="1" applyAlignment="1">
      <alignment horizontal="center" vertical="center"/>
    </xf>
    <xf numFmtId="0" fontId="23" fillId="8" borderId="30" xfId="0" applyFont="1" applyFill="1" applyBorder="1" applyAlignment="1">
      <alignment horizontal="center" vertical="center" wrapText="1"/>
    </xf>
    <xf numFmtId="0" fontId="23" fillId="8" borderId="0" xfId="0" applyFont="1" applyFill="1" applyAlignment="1">
      <alignment horizontal="center" vertical="center" wrapText="1"/>
    </xf>
    <xf numFmtId="0" fontId="10" fillId="7" borderId="3"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40" xfId="0" applyFont="1" applyFill="1" applyBorder="1" applyAlignment="1">
      <alignment horizontal="center" vertical="center" wrapText="1"/>
    </xf>
    <xf numFmtId="0" fontId="10" fillId="7" borderId="30" xfId="0"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41" xfId="0" applyFont="1" applyFill="1" applyBorder="1" applyAlignment="1">
      <alignment horizontal="center" vertical="center" wrapText="1"/>
    </xf>
    <xf numFmtId="164" fontId="10" fillId="7" borderId="2" xfId="0" applyNumberFormat="1" applyFont="1" applyFill="1" applyBorder="1" applyAlignment="1">
      <alignment horizontal="center" vertical="center" wrapText="1"/>
    </xf>
    <xf numFmtId="164" fontId="10" fillId="7" borderId="18" xfId="0" applyNumberFormat="1" applyFont="1" applyFill="1" applyBorder="1" applyAlignment="1">
      <alignment horizontal="center" vertical="center" wrapText="1"/>
    </xf>
    <xf numFmtId="164" fontId="10" fillId="7" borderId="11" xfId="0" applyNumberFormat="1"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36"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11" xfId="0" applyFont="1" applyFill="1" applyBorder="1" applyAlignment="1">
      <alignment horizontal="center" vertical="center" wrapText="1"/>
    </xf>
    <xf numFmtId="4" fontId="10" fillId="7" borderId="2" xfId="0" applyNumberFormat="1" applyFont="1" applyFill="1" applyBorder="1" applyAlignment="1">
      <alignment horizontal="center" vertical="center" wrapText="1"/>
    </xf>
    <xf numFmtId="4" fontId="10" fillId="7" borderId="18" xfId="0" applyNumberFormat="1" applyFont="1" applyFill="1" applyBorder="1" applyAlignment="1">
      <alignment horizontal="center" vertical="center" wrapText="1"/>
    </xf>
    <xf numFmtId="4" fontId="10" fillId="7" borderId="11" xfId="0" applyNumberFormat="1" applyFont="1" applyFill="1" applyBorder="1" applyAlignment="1">
      <alignment horizontal="center" vertical="center" wrapText="1"/>
    </xf>
    <xf numFmtId="0" fontId="1" fillId="0" borderId="16" xfId="0" applyFont="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4" fontId="10" fillId="7" borderId="1" xfId="0" applyNumberFormat="1" applyFont="1" applyFill="1" applyBorder="1" applyAlignment="1">
      <alignment horizontal="center" vertical="center" wrapText="1"/>
    </xf>
    <xf numFmtId="4" fontId="10" fillId="7" borderId="17" xfId="0" applyNumberFormat="1" applyFont="1" applyFill="1" applyBorder="1" applyAlignment="1">
      <alignment horizontal="center" vertical="center" wrapText="1"/>
    </xf>
    <xf numFmtId="4" fontId="10" fillId="7" borderId="10" xfId="0" applyNumberFormat="1" applyFont="1" applyFill="1" applyBorder="1" applyAlignment="1">
      <alignment horizontal="center" vertical="center" wrapText="1"/>
    </xf>
    <xf numFmtId="4" fontId="23" fillId="3" borderId="16" xfId="0" applyNumberFormat="1" applyFont="1" applyFill="1" applyBorder="1" applyAlignment="1">
      <alignment horizontal="center" vertical="center"/>
    </xf>
    <xf numFmtId="4" fontId="23" fillId="3" borderId="14" xfId="0" applyNumberFormat="1" applyFont="1" applyFill="1" applyBorder="1" applyAlignment="1">
      <alignment horizontal="center" vertical="center"/>
    </xf>
    <xf numFmtId="0" fontId="9" fillId="0" borderId="4"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4" xfId="0" applyFont="1" applyBorder="1" applyAlignment="1">
      <alignment horizontal="center" vertical="center" wrapText="1"/>
    </xf>
    <xf numFmtId="0" fontId="33" fillId="0" borderId="60" xfId="0" applyFont="1" applyBorder="1" applyAlignment="1">
      <alignment horizontal="left" vertical="top" wrapText="1"/>
    </xf>
    <xf numFmtId="0" fontId="9" fillId="0" borderId="57" xfId="0" applyFont="1" applyBorder="1" applyAlignment="1">
      <alignment horizontal="left" vertical="top" wrapText="1"/>
    </xf>
    <xf numFmtId="0" fontId="9" fillId="0" borderId="56" xfId="0" applyFont="1" applyBorder="1" applyAlignment="1">
      <alignment horizontal="left" vertical="top" wrapText="1"/>
    </xf>
    <xf numFmtId="0" fontId="9" fillId="0" borderId="19" xfId="0" applyFont="1" applyBorder="1" applyAlignment="1">
      <alignment horizontal="left" vertical="top" wrapText="1"/>
    </xf>
    <xf numFmtId="0" fontId="9" fillId="0" borderId="0" xfId="0" applyFont="1" applyAlignment="1">
      <alignment horizontal="left" vertical="top" wrapText="1"/>
    </xf>
    <xf numFmtId="0" fontId="9" fillId="0" borderId="20" xfId="0" applyFont="1" applyBorder="1" applyAlignment="1">
      <alignment horizontal="left" vertical="top" wrapText="1"/>
    </xf>
    <xf numFmtId="0" fontId="9" fillId="0" borderId="31" xfId="0" applyFont="1" applyBorder="1" applyAlignment="1">
      <alignment horizontal="left" vertical="top" wrapText="1"/>
    </xf>
    <xf numFmtId="0" fontId="9" fillId="0" borderId="62" xfId="0" applyFont="1" applyBorder="1" applyAlignment="1">
      <alignment horizontal="left" vertical="top" wrapText="1"/>
    </xf>
    <xf numFmtId="0" fontId="9" fillId="0" borderId="61" xfId="0" applyFont="1" applyBorder="1" applyAlignment="1">
      <alignment horizontal="left" vertical="top" wrapText="1"/>
    </xf>
    <xf numFmtId="0" fontId="8" fillId="5" borderId="5" xfId="0" applyFont="1" applyFill="1" applyBorder="1" applyAlignment="1">
      <alignment horizontal="center" vertical="center" wrapText="1"/>
    </xf>
    <xf numFmtId="0" fontId="8" fillId="5" borderId="36" xfId="0" applyFont="1" applyFill="1" applyBorder="1" applyAlignment="1">
      <alignment horizontal="center" vertical="center" wrapText="1"/>
    </xf>
    <xf numFmtId="164" fontId="10" fillId="7" borderId="6" xfId="0" applyNumberFormat="1" applyFont="1" applyFill="1" applyBorder="1" applyAlignment="1">
      <alignment horizontal="center" vertical="center" wrapText="1"/>
    </xf>
    <xf numFmtId="4" fontId="10" fillId="7" borderId="6" xfId="0" applyNumberFormat="1" applyFont="1" applyFill="1" applyBorder="1" applyAlignment="1">
      <alignment horizontal="center" vertical="center" wrapText="1"/>
    </xf>
  </cellXfs>
  <cellStyles count="4">
    <cellStyle name="Hyperlink" xfId="2" builtinId="8"/>
    <cellStyle name="Normal" xfId="0" builtinId="0"/>
    <cellStyle name="Normal 2" xfId="3" xr:uid="{02889D1E-0059-463B-84FF-A296EF478A52}"/>
    <cellStyle name="Normálna 2" xfId="1" xr:uid="{00000000-0005-0000-0000-000002000000}"/>
  </cellStyles>
  <dxfs count="3">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123824</xdr:colOff>
      <xdr:row>1</xdr:row>
      <xdr:rowOff>76201</xdr:rowOff>
    </xdr:from>
    <xdr:to>
      <xdr:col>1</xdr:col>
      <xdr:colOff>1838325</xdr:colOff>
      <xdr:row>3</xdr:row>
      <xdr:rowOff>68611</xdr:rowOff>
    </xdr:to>
    <xdr:pic>
      <xdr:nvPicPr>
        <xdr:cNvPr id="11" name="Picture 10">
          <a:extLst>
            <a:ext uri="{FF2B5EF4-FFF2-40B4-BE49-F238E27FC236}">
              <a16:creationId xmlns:a16="http://schemas.microsoft.com/office/drawing/2014/main" id="{5AEDB85E-CE33-DE09-DCDC-33411B8D0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49" y="266701"/>
          <a:ext cx="1714501" cy="107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gnė Markauskienė" id="{BD2EF2B5-8508-40D3-91E6-5EE7A0A7DD56}" userId="S::agnmar@apva.lt::6fdd2e98-73e9-4cb8-a440-d8690bc9adbe"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30B633-5E2F-472A-A49B-8C39D73A10A5}" name="Table1" displayName="Table1" ref="B3:C17" totalsRowShown="0" dataDxfId="2">
  <autoFilter ref="B3:C17" xr:uid="{0B30B633-5E2F-472A-A49B-8C39D73A10A5}"/>
  <tableColumns count="2">
    <tableColumn id="1" xr3:uid="{24C783F3-255A-4466-8F6E-B1F49D9ABF06}" name="Column1" dataDxfId="1"/>
    <tableColumn id="2" xr3:uid="{3EA260EB-EA2B-48FD-B7FF-CB19C306BA16}" name="Column2" dataDxfId="0"/>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6" dT="2024-04-19T16:22:11.47" personId="{BD2EF2B5-8508-40D3-91E6-5EE7A0A7DD56}" id="{0BD4FC35-5F72-45AB-A3C6-6A67E9B57C68}">
    <text>First disbursement 15 000 000 Eur. It is planned to submit the scheme for the second disbursement in II cycle of 2024.</text>
  </threadedComment>
  <threadedComment ref="N7" dT="2024-04-20T10:47:34.10" personId="{BD2EF2B5-8508-40D3-91E6-5EE7A0A7DD56}" id="{BE2676B3-8DEF-4AF9-A43D-960F34B91BDE}">
    <text>First disbursement - 8 mln. Eur., Second disbursement - 10 mln. Eur.</text>
  </threadedComment>
  <threadedComment ref="T7" dT="2024-04-29T16:56:26.80" personId="{BD2EF2B5-8508-40D3-91E6-5EE7A0A7DD56}" id="{A48BDAE8-833A-40FB-B6AF-A15E6D75ADBB}">
    <text>Cumulative savings till the end of the scheme implementation (2022-2026)</text>
  </threadedComment>
  <threadedComment ref="V7" dT="2024-04-29T16:56:43.81" personId="{BD2EF2B5-8508-40D3-91E6-5EE7A0A7DD56}" id="{9D5FBBDF-8CCB-464A-BCB5-FCE334C9DD2F}">
    <text xml:space="preserve">Cumulative savings till the end of the scheme implementation (2022-2026)
</text>
  </threadedComment>
  <threadedComment ref="N8" dT="2024-04-30T11:28:34.77" personId="{BD2EF2B5-8508-40D3-91E6-5EE7A0A7DD56}" id="{040DC842-F3B3-4A9A-B8AB-EA319603466C}">
    <text>10 million Euros after the approval of the EIB, were trasfered to the scheme MF-2023-1 LT0-001 Renovation (modernization) of multi-apartment buildings</text>
  </threadedComment>
  <threadedComment ref="T8" dT="2024-04-29T17:04:04.39" personId="{BD2EF2B5-8508-40D3-91E6-5EE7A0A7DD56}" id="{571DE66F-79DF-4D77-BC3E-16961635BCA3}">
    <text>Cumulative savings till the 2030</text>
  </threadedComment>
  <threadedComment ref="V8" dT="2024-04-29T17:04:19.62" personId="{BD2EF2B5-8508-40D3-91E6-5EE7A0A7DD56}" id="{5118011E-5C93-4963-9786-9B5C7429353E}">
    <text>Cumulative savings till the 2030</text>
  </threadedComment>
  <threadedComment ref="T9" dT="2024-04-29T17:05:19.12" personId="{BD2EF2B5-8508-40D3-91E6-5EE7A0A7DD56}" id="{D6348519-955C-4904-B9C6-4D4C3D929ACA}">
    <text>Cumulative savings till the 2030</text>
  </threadedComment>
  <threadedComment ref="V9" dT="2024-04-29T17:05:27.50" personId="{BD2EF2B5-8508-40D3-91E6-5EE7A0A7DD56}" id="{CD6C62BA-DE53-4C5F-BFD3-20775EEFB33A}">
    <text>Cumulative savings till the 2030</text>
  </threadedComment>
  <threadedComment ref="X9" dT="2024-04-29T17:06:11.36" personId="{BD2EF2B5-8508-40D3-91E6-5EE7A0A7DD56}" id="{55DC895F-AFCF-48AD-9CE9-B2893BD90597}">
    <text>Cumulative savings till the 2030</text>
  </threadedComment>
  <threadedComment ref="N10" dT="2024-04-30T11:19:29.79" personId="{BD2EF2B5-8508-40D3-91E6-5EE7A0A7DD56}" id="{5F5D9681-09CF-4EB3-9988-4C5EA939AA32}">
    <text>First disbursement - 27500000</text>
  </threadedComment>
  <threadedComment ref="N12" dT="2024-04-30T11:21:09.74" personId="{BD2EF2B5-8508-40D3-91E6-5EE7A0A7DD56}" id="{A5C53E04-F49D-4DB2-93CB-241E03267293}">
    <text>First disbursement 500000 EUR.</text>
  </threadedComment>
  <threadedComment ref="N14" dT="2024-04-27T17:12:05.72" personId="{BD2EF2B5-8508-40D3-91E6-5EE7A0A7DD56}" id="{5BF82FF9-C397-420F-ABEA-4F272BD7E947}">
    <text>First disbursement - 1 mln. EUR</text>
  </threadedComment>
  <threadedComment ref="T14" dT="2024-04-29T17:26:02.49" personId="{BD2EF2B5-8508-40D3-91E6-5EE7A0A7DD56}" id="{DD7254CA-88EE-4135-864D-7231E5766EE0}">
    <text>Until 2027 (scheme lifetime)</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MA-MODFUND@ec.europa.eu" TargetMode="External"/><Relationship Id="rId1" Type="http://schemas.openxmlformats.org/officeDocument/2006/relationships/hyperlink" Target="mailto:Modernisation-fund@eib.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e-seimas.lrs.lt/portal/legalAct/lt/TAD/3ad79d52e04f11ecb1b39d276e924a5d/asr" TargetMode="External"/><Relationship Id="rId3" Type="http://schemas.openxmlformats.org/officeDocument/2006/relationships/hyperlink" Target="https://e-seimas.lrs.lt/portal/legalAct/lt/TAD/3ad79d52e04f11ecb1b39d276e924a5d/asr" TargetMode="External"/><Relationship Id="rId7" Type="http://schemas.openxmlformats.org/officeDocument/2006/relationships/hyperlink" Target="https://e-seimas.lrs.lt/portal/legalAct/lt/TAD/0e6a0bd286ef11edbdcebd68a7a0df7e" TargetMode="External"/><Relationship Id="rId12" Type="http://schemas.microsoft.com/office/2017/10/relationships/threadedComment" Target="../threadedComments/threadedComment1.xml"/><Relationship Id="rId2" Type="http://schemas.openxmlformats.org/officeDocument/2006/relationships/hyperlink" Target="https://e-seimas.lrs.lt/portal/legalAct/lt/TAD/3ad79d52e04f11ecb1b39d276e924a5d/asr" TargetMode="External"/><Relationship Id="rId1" Type="http://schemas.openxmlformats.org/officeDocument/2006/relationships/hyperlink" Target="https://e-seimas.lrs.lt/portal/legalAct/lt/TAD/33140134e04f11ecb1b39d276e924a5d/asr" TargetMode="External"/><Relationship Id="rId6" Type="http://schemas.openxmlformats.org/officeDocument/2006/relationships/hyperlink" Target="https://www.e-tar.lt/portal/lt/legalAct/ea26bd400c1411edb4cae1b158f98ea5" TargetMode="External"/><Relationship Id="rId11" Type="http://schemas.openxmlformats.org/officeDocument/2006/relationships/comments" Target="../comments1.xml"/><Relationship Id="rId5" Type="http://schemas.openxmlformats.org/officeDocument/2006/relationships/hyperlink" Target="https://e-seimas.lrs.lt/portal/legalAct/lt/TAD/ad2b39d9ee1111eeb736c68ed0f15a33?positionInSearchResults=0&amp;searchModelUUID=26dfd437-4d84-4bad-9904-1027763cee14" TargetMode="External"/><Relationship Id="rId10" Type="http://schemas.openxmlformats.org/officeDocument/2006/relationships/vmlDrawing" Target="../drawings/vmlDrawing1.vml"/><Relationship Id="rId4" Type="http://schemas.openxmlformats.org/officeDocument/2006/relationships/hyperlink" Target="https://www.e-tar.lt/portal/lt/legalAct/8e51896000f111ed8fa7d02a65c371ad/asr"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7"/>
  <sheetViews>
    <sheetView showGridLines="0" zoomScale="90" zoomScaleNormal="90" workbookViewId="0">
      <selection activeCell="B2" sqref="B2:C2"/>
    </sheetView>
  </sheetViews>
  <sheetFormatPr defaultColWidth="8.7265625" defaultRowHeight="14.5" zeroHeight="1" x14ac:dyDescent="0.35"/>
  <cols>
    <col min="1" max="1" width="3.54296875" style="2" customWidth="1"/>
    <col min="2" max="2" width="33.54296875" style="2" customWidth="1"/>
    <col min="3" max="3" width="176" style="2" customWidth="1"/>
    <col min="4" max="4" width="3.81640625" style="2" customWidth="1"/>
    <col min="5" max="6" width="44.54296875" style="2" hidden="1" customWidth="1"/>
    <col min="7" max="18" width="44.54296875" style="4" hidden="1" customWidth="1"/>
    <col min="19" max="19" width="44.54296875" style="2" hidden="1" customWidth="1"/>
    <col min="20" max="16379" width="8.7265625" style="1" hidden="1" customWidth="1"/>
    <col min="16380" max="16380" width="2.1796875" style="1" hidden="1" customWidth="1"/>
    <col min="16381" max="16381" width="7.81640625" style="1" hidden="1" customWidth="1"/>
    <col min="16382" max="16382" width="8.7265625" style="1" hidden="1" customWidth="1"/>
    <col min="16383" max="16383" width="4.453125" style="1" hidden="1" customWidth="1"/>
    <col min="16384" max="16384" width="1.7265625" style="1" hidden="1" customWidth="1"/>
  </cols>
  <sheetData>
    <row r="1" spans="1:96" x14ac:dyDescent="0.35">
      <c r="A1" s="177"/>
      <c r="B1" s="177"/>
      <c r="C1" s="177"/>
      <c r="D1" s="177"/>
      <c r="E1" s="4"/>
      <c r="F1" s="4"/>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ht="60.75" customHeight="1" x14ac:dyDescent="0.35">
      <c r="A2" s="177"/>
      <c r="B2" s="181" t="s">
        <v>0</v>
      </c>
      <c r="C2" s="181"/>
      <c r="D2" s="177"/>
      <c r="E2" s="4"/>
      <c r="F2" s="4"/>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96" ht="24.75" customHeight="1" x14ac:dyDescent="0.35">
      <c r="A3" s="177"/>
      <c r="B3" s="182" t="s">
        <v>1</v>
      </c>
      <c r="C3" s="182"/>
      <c r="D3" s="177"/>
      <c r="E3" s="4"/>
      <c r="F3" s="4"/>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row>
    <row r="4" spans="1:96" ht="53.25" customHeight="1" x14ac:dyDescent="0.35">
      <c r="A4" s="177"/>
      <c r="B4" s="179" t="s">
        <v>2</v>
      </c>
      <c r="C4" s="179"/>
      <c r="D4" s="177"/>
      <c r="E4" s="13"/>
      <c r="F4" s="4"/>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spans="1:96" ht="90" customHeight="1" x14ac:dyDescent="0.35">
      <c r="A5" s="177"/>
      <c r="B5" s="179" t="s">
        <v>3</v>
      </c>
      <c r="C5" s="179"/>
      <c r="D5" s="177"/>
      <c r="E5" s="13"/>
      <c r="F5" s="4"/>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spans="1:96" ht="113.25" customHeight="1" x14ac:dyDescent="0.35">
      <c r="A6" s="177"/>
      <c r="B6" s="183" t="s">
        <v>4</v>
      </c>
      <c r="C6" s="180"/>
      <c r="D6" s="177"/>
      <c r="E6" s="13"/>
      <c r="F6" s="4"/>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ht="39.75" customHeight="1" x14ac:dyDescent="0.35">
      <c r="A7" s="177"/>
      <c r="B7" s="183" t="s">
        <v>5</v>
      </c>
      <c r="C7" s="180"/>
      <c r="D7" s="177"/>
      <c r="E7" s="13"/>
      <c r="F7" s="4"/>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ht="18.75" customHeight="1" x14ac:dyDescent="0.35">
      <c r="A8" s="177"/>
      <c r="B8" s="180" t="s">
        <v>6</v>
      </c>
      <c r="C8" s="180"/>
      <c r="D8" s="177"/>
      <c r="E8" s="4"/>
      <c r="F8" s="4"/>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ht="17.25" customHeight="1" x14ac:dyDescent="0.35">
      <c r="A9" s="177"/>
      <c r="B9" s="185" t="s">
        <v>7</v>
      </c>
      <c r="C9" s="185"/>
      <c r="D9" s="177"/>
      <c r="E9" s="4"/>
      <c r="F9" s="4"/>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ht="16.5" customHeight="1" x14ac:dyDescent="0.35">
      <c r="A10" s="177"/>
      <c r="B10" s="184" t="s">
        <v>8</v>
      </c>
      <c r="C10" s="184"/>
      <c r="D10" s="177"/>
      <c r="E10" s="4"/>
      <c r="F10" s="4"/>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ht="21.75" customHeight="1" x14ac:dyDescent="0.35">
      <c r="A11" s="177"/>
      <c r="B11" s="186" t="s">
        <v>9</v>
      </c>
      <c r="C11" s="186"/>
      <c r="D11" s="177"/>
      <c r="E11" s="4"/>
      <c r="F11" s="4"/>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ht="21" customHeight="1" thickBot="1" x14ac:dyDescent="0.4">
      <c r="A12" s="177"/>
      <c r="B12" s="20" t="s">
        <v>10</v>
      </c>
      <c r="C12" s="21" t="s">
        <v>11</v>
      </c>
      <c r="D12" s="177"/>
      <c r="E12" s="4"/>
      <c r="F12" s="4"/>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ht="42" customHeight="1" thickBot="1" x14ac:dyDescent="0.4">
      <c r="A13" s="177"/>
      <c r="B13" s="22">
        <v>2023</v>
      </c>
      <c r="C13" s="23" t="s">
        <v>12</v>
      </c>
      <c r="D13" s="177"/>
      <c r="E13" s="175" t="s">
        <v>13</v>
      </c>
      <c r="F13" s="4"/>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x14ac:dyDescent="0.35">
      <c r="A14" s="177"/>
      <c r="B14" s="19"/>
      <c r="C14" s="3"/>
      <c r="D14" s="177"/>
      <c r="E14" s="4"/>
      <c r="F14" s="4"/>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x14ac:dyDescent="0.35">
      <c r="A15" s="177"/>
      <c r="B15" s="18"/>
      <c r="C15" s="11"/>
      <c r="D15" s="177"/>
      <c r="E15" s="4"/>
      <c r="F15" s="4"/>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ht="18.5" hidden="1" x14ac:dyDescent="0.45">
      <c r="A16" s="4"/>
      <c r="B16" s="4"/>
      <c r="C16" s="6"/>
      <c r="D16" s="4"/>
      <c r="E16" s="4"/>
      <c r="F16" s="4"/>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276" hidden="1" x14ac:dyDescent="0.35">
      <c r="A17" s="4"/>
      <c r="B17" s="4"/>
      <c r="C17" s="5"/>
      <c r="D17" s="4"/>
      <c r="E17" s="4"/>
      <c r="F17" s="4"/>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276" hidden="1" x14ac:dyDescent="0.35">
      <c r="A18" s="4"/>
      <c r="B18" s="4"/>
      <c r="C18" s="7"/>
      <c r="D18" s="4"/>
      <c r="E18" s="4"/>
      <c r="F18" s="4"/>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276" hidden="1" x14ac:dyDescent="0.35">
      <c r="A19" s="4"/>
      <c r="B19" s="4"/>
      <c r="C19" s="8"/>
      <c r="D19" s="4"/>
      <c r="E19" s="4"/>
      <c r="F19" s="4"/>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276" hidden="1" x14ac:dyDescent="0.35">
      <c r="A20" s="4"/>
      <c r="B20" s="4"/>
      <c r="C20" s="8"/>
      <c r="D20" s="4"/>
      <c r="E20" s="4"/>
      <c r="F20" s="4"/>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276" hidden="1" x14ac:dyDescent="0.35">
      <c r="A21" s="4"/>
      <c r="B21" s="4"/>
      <c r="C21" s="9"/>
      <c r="D21" s="4"/>
      <c r="E21" s="4"/>
      <c r="F21" s="4"/>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276" hidden="1" x14ac:dyDescent="0.35">
      <c r="A22" s="4"/>
      <c r="B22" s="4"/>
      <c r="C22" s="10"/>
      <c r="D22" s="4"/>
      <c r="E22" s="4"/>
      <c r="F22" s="4"/>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276" ht="66" hidden="1" customHeight="1" x14ac:dyDescent="0.35">
      <c r="A23" s="178"/>
      <c r="B23" s="178"/>
      <c r="C23" s="178"/>
      <c r="D23" s="178"/>
      <c r="E23" s="4"/>
      <c r="F23" s="4"/>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276" hidden="1" x14ac:dyDescent="0.35">
      <c r="A24" s="4"/>
      <c r="B24" s="4"/>
      <c r="C24" s="4"/>
      <c r="D24" s="4"/>
      <c r="E24" s="4"/>
      <c r="F24" s="4"/>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row>
    <row r="25" spans="1:276" hidden="1" x14ac:dyDescent="0.35">
      <c r="A25" s="4"/>
      <c r="B25" s="4"/>
      <c r="C25" s="4"/>
      <c r="D25" s="4"/>
      <c r="E25" s="4"/>
      <c r="F25" s="4"/>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row>
    <row r="26" spans="1:276" hidden="1" x14ac:dyDescent="0.35">
      <c r="A26" s="4"/>
      <c r="B26" s="4"/>
      <c r="C26" s="4"/>
      <c r="D26" s="4"/>
      <c r="E26" s="4"/>
      <c r="F26" s="4"/>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row>
    <row r="27" spans="1:276" hidden="1" x14ac:dyDescent="0.35">
      <c r="A27" s="4"/>
      <c r="B27" s="4"/>
      <c r="C27" s="4"/>
      <c r="D27" s="4"/>
      <c r="E27" s="4"/>
      <c r="F27" s="4"/>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row>
  </sheetData>
  <sheetProtection algorithmName="SHA-512" hashValue="N9ybjzSzrf07S/AvPR7/AFmayGWroNI3dTtrSU69fVg6exh3+SXzWq5YE9sialuha9iqno6qqU0k1VXcE1pSIg==" saltValue="NCEw3/IYZB2zq5xvJauIrQ==" spinCount="100000" sheet="1" objects="1" scenarios="1"/>
  <mergeCells count="14">
    <mergeCell ref="A1:D1"/>
    <mergeCell ref="A23:D23"/>
    <mergeCell ref="A2:A15"/>
    <mergeCell ref="D2:D15"/>
    <mergeCell ref="B4:C4"/>
    <mergeCell ref="B8:C8"/>
    <mergeCell ref="B2:C2"/>
    <mergeCell ref="B3:C3"/>
    <mergeCell ref="B6:C6"/>
    <mergeCell ref="B10:C10"/>
    <mergeCell ref="B5:C5"/>
    <mergeCell ref="B7:C7"/>
    <mergeCell ref="B9:C9"/>
    <mergeCell ref="B11:C11"/>
  </mergeCells>
  <hyperlinks>
    <hyperlink ref="B11" r:id="rId1" xr:uid="{7AF2421E-4B81-49B3-AF93-3F6ABB17BF4B}"/>
    <hyperlink ref="B9" r:id="rId2" xr:uid="{06C55FDB-1F02-403C-BF4C-68BC67BA44CB}"/>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69246D8A-36FA-4C65-B172-45CD990C6C20}">
          <x14:formula1>
            <xm:f>'Dropdown Menu'!$B$4:$B$17</xm:f>
          </x14:formula1>
          <xm:sqref>C13</xm:sqref>
        </x14:dataValidation>
        <x14:dataValidation type="list" allowBlank="1" showInputMessage="1" showErrorMessage="1" xr:uid="{74B59555-1185-410C-8055-B572C3F2EBB6}">
          <x14:formula1>
            <xm:f>'Dropdown Menu'!$C$4:$C$13</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E1D1D-856E-4E55-94A4-1D94E8297831}">
  <dimension ref="A2:AH22"/>
  <sheetViews>
    <sheetView topLeftCell="J4" zoomScale="59" zoomScaleNormal="59" workbookViewId="0">
      <selection activeCell="I7" sqref="I7"/>
    </sheetView>
  </sheetViews>
  <sheetFormatPr defaultRowHeight="14.5" x14ac:dyDescent="0.35"/>
  <cols>
    <col min="2" max="3" width="19" customWidth="1"/>
    <col min="4" max="4" width="18.26953125" customWidth="1"/>
    <col min="5" max="5" width="13" customWidth="1"/>
    <col min="6" max="6" width="14.453125" customWidth="1"/>
    <col min="7" max="7" width="16.26953125" customWidth="1"/>
    <col min="8" max="8" width="22.7265625" customWidth="1"/>
    <col min="9" max="10" width="22.1796875" customWidth="1"/>
    <col min="11" max="11" width="20.1796875" customWidth="1"/>
    <col min="12" max="12" width="19.81640625" customWidth="1"/>
    <col min="13" max="13" width="17.7265625" customWidth="1"/>
    <col min="14" max="14" width="25.81640625" customWidth="1"/>
    <col min="15" max="15" width="27.81640625" customWidth="1"/>
    <col min="16" max="16" width="25" customWidth="1"/>
    <col min="17" max="18" width="19.81640625" customWidth="1"/>
    <col min="19" max="19" width="16.453125" customWidth="1"/>
    <col min="20" max="20" width="14.7265625" customWidth="1"/>
    <col min="21" max="21" width="17.453125" customWidth="1"/>
    <col min="22" max="22" width="20.453125" customWidth="1"/>
    <col min="23" max="23" width="16" customWidth="1"/>
    <col min="24" max="24" width="14.54296875" customWidth="1"/>
    <col min="25" max="25" width="15.81640625" customWidth="1"/>
    <col min="26" max="26" width="14.54296875" customWidth="1"/>
    <col min="27" max="27" width="27.81640625" customWidth="1"/>
    <col min="28" max="28" width="49.26953125" customWidth="1"/>
    <col min="29" max="29" width="21.453125" customWidth="1"/>
    <col min="30" max="31" width="34.453125" customWidth="1"/>
    <col min="32" max="32" width="32.453125" customWidth="1"/>
    <col min="33" max="33" width="27.453125" customWidth="1"/>
    <col min="34" max="34" width="29.453125" customWidth="1"/>
  </cols>
  <sheetData>
    <row r="2" spans="1:34" ht="288.64999999999998" customHeight="1" thickBot="1" x14ac:dyDescent="0.4">
      <c r="A2" s="220" t="s">
        <v>14</v>
      </c>
      <c r="B2" s="221"/>
      <c r="C2" s="221"/>
      <c r="D2" s="221"/>
      <c r="E2" s="221"/>
      <c r="F2" s="221"/>
      <c r="G2" s="221"/>
      <c r="H2" s="221"/>
      <c r="I2" s="221"/>
      <c r="J2" s="222"/>
      <c r="K2" s="193" t="s">
        <v>15</v>
      </c>
      <c r="L2" s="194"/>
      <c r="M2" s="194"/>
      <c r="N2" s="194"/>
      <c r="O2" s="194"/>
      <c r="P2" s="194"/>
      <c r="Q2" s="194"/>
      <c r="R2" s="195"/>
      <c r="S2" s="187" t="s">
        <v>16</v>
      </c>
      <c r="T2" s="188"/>
      <c r="U2" s="188"/>
      <c r="V2" s="188"/>
      <c r="W2" s="188"/>
      <c r="X2" s="188"/>
      <c r="Y2" s="188"/>
      <c r="Z2" s="189"/>
      <c r="AA2" s="196" t="s">
        <v>17</v>
      </c>
      <c r="AB2" s="197"/>
      <c r="AC2" s="197"/>
      <c r="AD2" s="197"/>
      <c r="AE2" s="197"/>
      <c r="AF2" s="197"/>
      <c r="AG2" s="197"/>
      <c r="AH2" s="197"/>
    </row>
    <row r="3" spans="1:34" ht="64.5" customHeight="1" x14ac:dyDescent="0.35">
      <c r="A3" s="223" t="s">
        <v>18</v>
      </c>
      <c r="B3" s="207" t="s">
        <v>19</v>
      </c>
      <c r="C3" s="207" t="s">
        <v>20</v>
      </c>
      <c r="D3" s="190" t="s">
        <v>21</v>
      </c>
      <c r="E3" s="217" t="s">
        <v>22</v>
      </c>
      <c r="F3" s="207" t="s">
        <v>23</v>
      </c>
      <c r="G3" s="190" t="s">
        <v>24</v>
      </c>
      <c r="H3" s="217" t="s">
        <v>25</v>
      </c>
      <c r="I3" s="207" t="s">
        <v>26</v>
      </c>
      <c r="J3" s="207" t="s">
        <v>27</v>
      </c>
      <c r="K3" s="223" t="s">
        <v>28</v>
      </c>
      <c r="L3" s="207" t="s">
        <v>29</v>
      </c>
      <c r="M3" s="207" t="s">
        <v>30</v>
      </c>
      <c r="N3" s="207" t="s">
        <v>31</v>
      </c>
      <c r="O3" s="207" t="s">
        <v>32</v>
      </c>
      <c r="P3" s="207" t="s">
        <v>33</v>
      </c>
      <c r="Q3" s="207" t="s">
        <v>34</v>
      </c>
      <c r="R3" s="190" t="s">
        <v>35</v>
      </c>
      <c r="S3" s="210" t="s">
        <v>36</v>
      </c>
      <c r="T3" s="211"/>
      <c r="U3" s="211"/>
      <c r="V3" s="211"/>
      <c r="W3" s="211"/>
      <c r="X3" s="211"/>
      <c r="Y3" s="211"/>
      <c r="Z3" s="212"/>
      <c r="AA3" s="210" t="s">
        <v>37</v>
      </c>
      <c r="AB3" s="214" t="s">
        <v>38</v>
      </c>
      <c r="AC3" s="214" t="s">
        <v>39</v>
      </c>
      <c r="AD3" s="201" t="s">
        <v>40</v>
      </c>
      <c r="AE3" s="214" t="s">
        <v>41</v>
      </c>
      <c r="AF3" s="201" t="s">
        <v>42</v>
      </c>
      <c r="AG3" s="198" t="s">
        <v>43</v>
      </c>
      <c r="AH3" s="198" t="s">
        <v>44</v>
      </c>
    </row>
    <row r="4" spans="1:34" ht="82" customHeight="1" x14ac:dyDescent="0.35">
      <c r="A4" s="224"/>
      <c r="B4" s="208"/>
      <c r="C4" s="208"/>
      <c r="D4" s="191"/>
      <c r="E4" s="218"/>
      <c r="F4" s="208"/>
      <c r="G4" s="191"/>
      <c r="H4" s="218"/>
      <c r="I4" s="208"/>
      <c r="J4" s="208"/>
      <c r="K4" s="224"/>
      <c r="L4" s="208"/>
      <c r="M4" s="208"/>
      <c r="N4" s="208"/>
      <c r="O4" s="208"/>
      <c r="P4" s="208"/>
      <c r="Q4" s="208"/>
      <c r="R4" s="191"/>
      <c r="S4" s="204" t="s">
        <v>45</v>
      </c>
      <c r="T4" s="205"/>
      <c r="U4" s="202" t="s">
        <v>46</v>
      </c>
      <c r="V4" s="205"/>
      <c r="W4" s="202" t="s">
        <v>47</v>
      </c>
      <c r="X4" s="205"/>
      <c r="Y4" s="202" t="s">
        <v>48</v>
      </c>
      <c r="Z4" s="206"/>
      <c r="AA4" s="204"/>
      <c r="AB4" s="215"/>
      <c r="AC4" s="215"/>
      <c r="AD4" s="202"/>
      <c r="AE4" s="215"/>
      <c r="AF4" s="202"/>
      <c r="AG4" s="199"/>
      <c r="AH4" s="199"/>
    </row>
    <row r="5" spans="1:34" ht="109" thickBot="1" x14ac:dyDescent="0.4">
      <c r="A5" s="225"/>
      <c r="B5" s="209"/>
      <c r="C5" s="209"/>
      <c r="D5" s="192"/>
      <c r="E5" s="219"/>
      <c r="F5" s="209"/>
      <c r="G5" s="192"/>
      <c r="H5" s="219"/>
      <c r="I5" s="209"/>
      <c r="J5" s="209"/>
      <c r="K5" s="225"/>
      <c r="L5" s="209"/>
      <c r="M5" s="209"/>
      <c r="N5" s="209"/>
      <c r="O5" s="209"/>
      <c r="P5" s="209"/>
      <c r="Q5" s="209"/>
      <c r="R5" s="192"/>
      <c r="S5" s="72" t="s">
        <v>49</v>
      </c>
      <c r="T5" s="70" t="s">
        <v>50</v>
      </c>
      <c r="U5" s="70" t="s">
        <v>49</v>
      </c>
      <c r="V5" s="70" t="s">
        <v>50</v>
      </c>
      <c r="W5" s="70" t="s">
        <v>49</v>
      </c>
      <c r="X5" s="70" t="s">
        <v>50</v>
      </c>
      <c r="Y5" s="70" t="s">
        <v>49</v>
      </c>
      <c r="Z5" s="71" t="s">
        <v>50</v>
      </c>
      <c r="AA5" s="213"/>
      <c r="AB5" s="216"/>
      <c r="AC5" s="216"/>
      <c r="AD5" s="203"/>
      <c r="AE5" s="216"/>
      <c r="AF5" s="203"/>
      <c r="AG5" s="200"/>
      <c r="AH5" s="200"/>
    </row>
    <row r="6" spans="1:34" ht="170.15" customHeight="1" thickBot="1" x14ac:dyDescent="0.4">
      <c r="A6" s="109">
        <v>1</v>
      </c>
      <c r="B6" s="73" t="s">
        <v>51</v>
      </c>
      <c r="C6" s="73"/>
      <c r="D6" s="107" t="s">
        <v>52</v>
      </c>
      <c r="E6" s="73" t="s">
        <v>53</v>
      </c>
      <c r="F6" s="73" t="s">
        <v>54</v>
      </c>
      <c r="G6" s="73" t="s">
        <v>55</v>
      </c>
      <c r="H6" s="171" t="s">
        <v>56</v>
      </c>
      <c r="I6" s="172" t="s">
        <v>57</v>
      </c>
      <c r="J6" s="105" t="s">
        <v>12</v>
      </c>
      <c r="K6" s="97">
        <v>430000000</v>
      </c>
      <c r="L6" s="98">
        <v>355400000</v>
      </c>
      <c r="M6" s="98">
        <v>50000000</v>
      </c>
      <c r="N6" s="98">
        <v>50000000</v>
      </c>
      <c r="O6" s="98">
        <v>13524500</v>
      </c>
      <c r="P6" s="98">
        <v>13524500</v>
      </c>
      <c r="Q6" s="98">
        <v>6900</v>
      </c>
      <c r="R6" s="152"/>
      <c r="S6" s="147">
        <v>158153</v>
      </c>
      <c r="T6" s="147">
        <v>160836.68</v>
      </c>
      <c r="U6" s="147">
        <v>11210.86</v>
      </c>
      <c r="V6" s="147">
        <v>42077.45</v>
      </c>
      <c r="W6" s="146"/>
      <c r="X6" s="146"/>
      <c r="Y6" s="155">
        <v>2431.52</v>
      </c>
      <c r="Z6" s="155">
        <v>2294.6799999999998</v>
      </c>
      <c r="AA6" s="153" t="s">
        <v>58</v>
      </c>
      <c r="AB6" s="145" t="s">
        <v>59</v>
      </c>
      <c r="AC6" s="79"/>
      <c r="AD6" s="82"/>
      <c r="AE6" s="140"/>
      <c r="AF6" s="84"/>
      <c r="AG6" s="115"/>
      <c r="AH6" s="87"/>
    </row>
    <row r="7" spans="1:34" ht="145" customHeight="1" thickBot="1" x14ac:dyDescent="0.4">
      <c r="A7" s="47">
        <v>2</v>
      </c>
      <c r="B7" s="74" t="s">
        <v>60</v>
      </c>
      <c r="C7" s="74" t="s">
        <v>61</v>
      </c>
      <c r="D7" s="107" t="s">
        <v>62</v>
      </c>
      <c r="E7" s="74" t="s">
        <v>53</v>
      </c>
      <c r="F7" s="74" t="s">
        <v>54</v>
      </c>
      <c r="G7" s="74" t="s">
        <v>55</v>
      </c>
      <c r="H7" s="144" t="s">
        <v>63</v>
      </c>
      <c r="I7" s="173" t="s">
        <v>64</v>
      </c>
      <c r="J7" s="106" t="s">
        <v>12</v>
      </c>
      <c r="K7" s="99">
        <v>30000000</v>
      </c>
      <c r="L7" s="38">
        <v>30000000</v>
      </c>
      <c r="M7" s="38">
        <v>30000000</v>
      </c>
      <c r="N7" s="38">
        <v>30000000</v>
      </c>
      <c r="O7" s="38">
        <v>3050364</v>
      </c>
      <c r="P7" s="38">
        <v>3050364</v>
      </c>
      <c r="Q7" s="38">
        <v>0</v>
      </c>
      <c r="R7" s="150"/>
      <c r="S7" s="151">
        <v>48415.88</v>
      </c>
      <c r="T7" s="151">
        <v>407745</v>
      </c>
      <c r="U7" s="151">
        <v>12989.63</v>
      </c>
      <c r="V7" s="151">
        <v>109395</v>
      </c>
      <c r="W7" s="57"/>
      <c r="X7" s="57"/>
      <c r="Y7" s="154">
        <v>234.23</v>
      </c>
      <c r="Z7" s="154">
        <v>274.23</v>
      </c>
      <c r="AA7" s="153" t="s">
        <v>58</v>
      </c>
      <c r="AB7" s="63" t="s">
        <v>65</v>
      </c>
      <c r="AC7" s="80"/>
      <c r="AD7" s="40"/>
      <c r="AE7" s="141"/>
      <c r="AF7" s="85"/>
      <c r="AG7" s="116"/>
      <c r="AH7" s="54"/>
    </row>
    <row r="8" spans="1:34" ht="150.65" customHeight="1" thickBot="1" x14ac:dyDescent="0.4">
      <c r="A8" s="47">
        <v>3</v>
      </c>
      <c r="B8" s="74" t="s">
        <v>66</v>
      </c>
      <c r="C8" s="74"/>
      <c r="D8" s="107" t="s">
        <v>67</v>
      </c>
      <c r="E8" s="74" t="s">
        <v>53</v>
      </c>
      <c r="F8" s="74" t="s">
        <v>54</v>
      </c>
      <c r="G8" s="74" t="s">
        <v>55</v>
      </c>
      <c r="H8" s="174" t="s">
        <v>63</v>
      </c>
      <c r="I8" s="170" t="s">
        <v>68</v>
      </c>
      <c r="J8" s="106" t="s">
        <v>12</v>
      </c>
      <c r="K8" s="99">
        <v>75000000</v>
      </c>
      <c r="L8" s="38">
        <v>90750000</v>
      </c>
      <c r="M8" s="38">
        <v>30000000</v>
      </c>
      <c r="N8" s="38">
        <v>30000000</v>
      </c>
      <c r="O8" s="38">
        <v>10745092</v>
      </c>
      <c r="P8" s="38">
        <v>0</v>
      </c>
      <c r="Q8" s="38">
        <v>0</v>
      </c>
      <c r="R8" s="150"/>
      <c r="S8" s="157" t="s">
        <v>69</v>
      </c>
      <c r="T8" s="156">
        <v>3794287</v>
      </c>
      <c r="U8" s="157" t="s">
        <v>69</v>
      </c>
      <c r="V8" s="151">
        <v>1252240</v>
      </c>
      <c r="W8" s="57"/>
      <c r="X8" s="57"/>
      <c r="Y8" s="157" t="s">
        <v>69</v>
      </c>
      <c r="Z8" s="148"/>
      <c r="AA8" s="153" t="s">
        <v>58</v>
      </c>
      <c r="AB8" s="63" t="s">
        <v>70</v>
      </c>
      <c r="AC8" s="80"/>
      <c r="AD8" s="40"/>
      <c r="AE8" s="141"/>
      <c r="AF8" s="85"/>
      <c r="AG8" s="116"/>
      <c r="AH8" s="54"/>
    </row>
    <row r="9" spans="1:34" ht="170.15" customHeight="1" thickBot="1" x14ac:dyDescent="0.4">
      <c r="A9" s="47">
        <v>4</v>
      </c>
      <c r="B9" s="74" t="s">
        <v>71</v>
      </c>
      <c r="C9" s="74"/>
      <c r="D9" s="108" t="s">
        <v>72</v>
      </c>
      <c r="E9" s="74" t="s">
        <v>53</v>
      </c>
      <c r="F9" s="74" t="s">
        <v>54</v>
      </c>
      <c r="G9" s="74" t="s">
        <v>55</v>
      </c>
      <c r="H9" s="174" t="s">
        <v>73</v>
      </c>
      <c r="I9" s="170" t="s">
        <v>74</v>
      </c>
      <c r="J9" s="106" t="s">
        <v>12</v>
      </c>
      <c r="K9" s="99">
        <v>10000000</v>
      </c>
      <c r="L9" s="38">
        <v>10000000</v>
      </c>
      <c r="M9" s="38">
        <v>10000000</v>
      </c>
      <c r="N9" s="38">
        <v>10000000</v>
      </c>
      <c r="O9" s="38">
        <v>10000000</v>
      </c>
      <c r="P9" s="38">
        <v>167107.6</v>
      </c>
      <c r="Q9" s="38">
        <v>0</v>
      </c>
      <c r="R9" s="150"/>
      <c r="S9" s="157" t="s">
        <v>69</v>
      </c>
      <c r="T9" s="156">
        <v>232960</v>
      </c>
      <c r="U9" s="157" t="s">
        <v>69</v>
      </c>
      <c r="V9" s="151">
        <v>98016</v>
      </c>
      <c r="W9" s="158" t="s">
        <v>69</v>
      </c>
      <c r="X9" s="151">
        <v>24.4</v>
      </c>
      <c r="Y9" s="157" t="s">
        <v>69</v>
      </c>
      <c r="Z9" s="154"/>
      <c r="AA9" s="153" t="s">
        <v>58</v>
      </c>
      <c r="AB9" s="149" t="s">
        <v>75</v>
      </c>
      <c r="AC9" s="80"/>
      <c r="AD9" s="40"/>
      <c r="AE9" s="141"/>
      <c r="AF9" s="85"/>
      <c r="AG9" s="116"/>
      <c r="AH9" s="54"/>
    </row>
    <row r="10" spans="1:34" ht="116.5" thickBot="1" x14ac:dyDescent="0.4">
      <c r="A10" s="47">
        <v>5</v>
      </c>
      <c r="B10" s="74" t="s">
        <v>76</v>
      </c>
      <c r="C10" s="74"/>
      <c r="D10" s="108" t="s">
        <v>77</v>
      </c>
      <c r="E10" s="74" t="s">
        <v>53</v>
      </c>
      <c r="F10" s="74" t="s">
        <v>54</v>
      </c>
      <c r="G10" s="74" t="s">
        <v>55</v>
      </c>
      <c r="H10" s="174" t="s">
        <v>78</v>
      </c>
      <c r="I10" s="170" t="s">
        <v>79</v>
      </c>
      <c r="J10" s="106" t="s">
        <v>12</v>
      </c>
      <c r="K10" s="99">
        <v>50000000</v>
      </c>
      <c r="L10" s="38">
        <v>50000000</v>
      </c>
      <c r="M10" s="38">
        <v>50000000</v>
      </c>
      <c r="N10" s="38">
        <v>50000000</v>
      </c>
      <c r="O10" s="38">
        <v>26149166</v>
      </c>
      <c r="P10" s="38">
        <v>2200</v>
      </c>
      <c r="Q10" s="38">
        <v>0</v>
      </c>
      <c r="R10" s="150"/>
      <c r="S10" s="157" t="s">
        <v>69</v>
      </c>
      <c r="T10" s="151">
        <v>65</v>
      </c>
      <c r="U10" s="157" t="s">
        <v>69</v>
      </c>
      <c r="V10" s="151">
        <v>27600</v>
      </c>
      <c r="W10" s="57"/>
      <c r="X10" s="57"/>
      <c r="Y10" s="157" t="s">
        <v>69</v>
      </c>
      <c r="Z10" s="154"/>
      <c r="AA10" s="153" t="s">
        <v>58</v>
      </c>
      <c r="AB10" s="63" t="s">
        <v>80</v>
      </c>
      <c r="AC10" s="80"/>
      <c r="AD10" s="40"/>
      <c r="AE10" s="141"/>
      <c r="AF10" s="85"/>
      <c r="AG10" s="116"/>
      <c r="AH10" s="54"/>
    </row>
    <row r="11" spans="1:34" ht="124.5" thickBot="1" x14ac:dyDescent="0.4">
      <c r="A11" s="47">
        <v>6</v>
      </c>
      <c r="B11" s="74" t="s">
        <v>81</v>
      </c>
      <c r="C11" s="74"/>
      <c r="D11" s="108" t="s">
        <v>82</v>
      </c>
      <c r="E11" s="74" t="s">
        <v>53</v>
      </c>
      <c r="F11" s="74" t="s">
        <v>54</v>
      </c>
      <c r="G11" s="74" t="s">
        <v>55</v>
      </c>
      <c r="H11" s="174" t="s">
        <v>83</v>
      </c>
      <c r="I11" s="170" t="s">
        <v>84</v>
      </c>
      <c r="J11" s="106" t="s">
        <v>12</v>
      </c>
      <c r="K11" s="99">
        <v>250000000</v>
      </c>
      <c r="L11" s="38">
        <v>250000000</v>
      </c>
      <c r="M11" s="38">
        <v>20000000</v>
      </c>
      <c r="N11" s="38">
        <v>20000000</v>
      </c>
      <c r="O11" s="38">
        <v>5447063</v>
      </c>
      <c r="P11" s="38">
        <v>4111000</v>
      </c>
      <c r="Q11" s="38">
        <v>0</v>
      </c>
      <c r="R11" s="150"/>
      <c r="S11" s="157" t="s">
        <v>69</v>
      </c>
      <c r="T11" s="151">
        <v>8800</v>
      </c>
      <c r="U11" s="157" t="s">
        <v>69</v>
      </c>
      <c r="V11" s="151">
        <v>11200</v>
      </c>
      <c r="W11" s="57"/>
      <c r="X11" s="57"/>
      <c r="Y11" s="157" t="s">
        <v>69</v>
      </c>
      <c r="Z11" s="154"/>
      <c r="AA11" s="153" t="s">
        <v>58</v>
      </c>
      <c r="AB11" s="63" t="s">
        <v>85</v>
      </c>
      <c r="AC11" s="80"/>
      <c r="AD11" s="40"/>
      <c r="AE11" s="141"/>
      <c r="AF11" s="85"/>
      <c r="AG11" s="116"/>
      <c r="AH11" s="54"/>
    </row>
    <row r="12" spans="1:34" ht="155.5" thickBot="1" x14ac:dyDescent="0.4">
      <c r="A12" s="47">
        <v>7</v>
      </c>
      <c r="B12" s="74" t="s">
        <v>86</v>
      </c>
      <c r="C12" s="74"/>
      <c r="D12" s="108" t="s">
        <v>87</v>
      </c>
      <c r="E12" s="74" t="s">
        <v>53</v>
      </c>
      <c r="F12" s="74" t="s">
        <v>54</v>
      </c>
      <c r="G12" s="74" t="s">
        <v>55</v>
      </c>
      <c r="H12" s="174" t="s">
        <v>88</v>
      </c>
      <c r="I12" s="170" t="s">
        <v>89</v>
      </c>
      <c r="J12" s="106" t="s">
        <v>12</v>
      </c>
      <c r="K12" s="99">
        <v>40000000</v>
      </c>
      <c r="L12" s="38">
        <v>40000000</v>
      </c>
      <c r="M12" s="38">
        <v>40000000</v>
      </c>
      <c r="N12" s="38">
        <v>40000000</v>
      </c>
      <c r="O12" s="38">
        <v>38441471</v>
      </c>
      <c r="P12" s="38">
        <v>80549.38</v>
      </c>
      <c r="Q12" s="38">
        <v>0</v>
      </c>
      <c r="R12" s="150"/>
      <c r="S12" s="157" t="s">
        <v>69</v>
      </c>
      <c r="T12" s="151">
        <v>407745</v>
      </c>
      <c r="U12" s="157" t="s">
        <v>69</v>
      </c>
      <c r="V12" s="151">
        <v>109395</v>
      </c>
      <c r="W12" s="57"/>
      <c r="X12" s="57"/>
      <c r="Y12" s="157" t="s">
        <v>69</v>
      </c>
      <c r="Z12" s="154"/>
      <c r="AA12" s="153" t="s">
        <v>58</v>
      </c>
      <c r="AB12" s="63" t="s">
        <v>90</v>
      </c>
      <c r="AC12" s="80"/>
      <c r="AD12" s="40"/>
      <c r="AE12" s="141"/>
      <c r="AF12" s="85"/>
      <c r="AG12" s="116"/>
      <c r="AH12" s="54"/>
    </row>
    <row r="13" spans="1:34" ht="109" thickBot="1" x14ac:dyDescent="0.4">
      <c r="A13" s="47">
        <v>8</v>
      </c>
      <c r="B13" s="74" t="s">
        <v>91</v>
      </c>
      <c r="C13" s="74"/>
      <c r="D13" s="108" t="s">
        <v>92</v>
      </c>
      <c r="E13" s="74" t="s">
        <v>53</v>
      </c>
      <c r="F13" s="74" t="s">
        <v>54</v>
      </c>
      <c r="G13" s="74" t="s">
        <v>55</v>
      </c>
      <c r="H13" s="174" t="s">
        <v>63</v>
      </c>
      <c r="I13" s="170" t="s">
        <v>93</v>
      </c>
      <c r="J13" s="106" t="s">
        <v>12</v>
      </c>
      <c r="K13" s="99">
        <v>22200000</v>
      </c>
      <c r="L13" s="38">
        <v>18347107.440000001</v>
      </c>
      <c r="M13" s="38">
        <v>10000000</v>
      </c>
      <c r="N13" s="38">
        <v>10000000</v>
      </c>
      <c r="O13" s="38">
        <v>204844</v>
      </c>
      <c r="P13" s="38">
        <v>0</v>
      </c>
      <c r="Q13" s="38">
        <v>0</v>
      </c>
      <c r="R13" s="150"/>
      <c r="S13" s="157" t="s">
        <v>69</v>
      </c>
      <c r="T13" s="151">
        <v>24.4</v>
      </c>
      <c r="U13" s="157" t="s">
        <v>69</v>
      </c>
      <c r="V13" s="151">
        <v>12525</v>
      </c>
      <c r="W13" s="57"/>
      <c r="X13" s="57"/>
      <c r="Y13" s="157" t="s">
        <v>69</v>
      </c>
      <c r="Z13" s="154"/>
      <c r="AA13" s="153" t="s">
        <v>58</v>
      </c>
      <c r="AB13" s="63" t="s">
        <v>94</v>
      </c>
      <c r="AC13" s="80"/>
      <c r="AD13" s="40"/>
      <c r="AE13" s="141"/>
      <c r="AF13" s="85"/>
      <c r="AG13" s="116"/>
      <c r="AH13" s="54"/>
    </row>
    <row r="14" spans="1:34" ht="186" x14ac:dyDescent="0.35">
      <c r="A14" s="47">
        <v>9</v>
      </c>
      <c r="B14" s="74" t="s">
        <v>95</v>
      </c>
      <c r="C14" s="74"/>
      <c r="D14" s="108" t="s">
        <v>96</v>
      </c>
      <c r="E14" s="74" t="s">
        <v>53</v>
      </c>
      <c r="F14" s="74" t="s">
        <v>54</v>
      </c>
      <c r="G14" s="74" t="s">
        <v>55</v>
      </c>
      <c r="H14" s="173" t="s">
        <v>97</v>
      </c>
      <c r="I14" s="170" t="s">
        <v>98</v>
      </c>
      <c r="J14" s="106" t="s">
        <v>12</v>
      </c>
      <c r="K14" s="99">
        <v>606000000</v>
      </c>
      <c r="L14" s="38">
        <v>606000000</v>
      </c>
      <c r="M14" s="38">
        <v>58000000</v>
      </c>
      <c r="N14" s="38">
        <v>58000000</v>
      </c>
      <c r="O14" s="38">
        <v>58000000</v>
      </c>
      <c r="P14" s="38">
        <v>0</v>
      </c>
      <c r="Q14" s="38">
        <v>0</v>
      </c>
      <c r="R14" s="150"/>
      <c r="S14" s="157" t="s">
        <v>69</v>
      </c>
      <c r="T14" s="151">
        <v>20072</v>
      </c>
      <c r="U14" s="157" t="s">
        <v>69</v>
      </c>
      <c r="V14" s="151">
        <v>4616</v>
      </c>
      <c r="W14" s="57"/>
      <c r="X14" s="57"/>
      <c r="Y14" s="157" t="s">
        <v>69</v>
      </c>
      <c r="Z14" s="154"/>
      <c r="AA14" s="153" t="s">
        <v>58</v>
      </c>
      <c r="AB14" s="63" t="s">
        <v>99</v>
      </c>
      <c r="AC14" s="80"/>
      <c r="AD14" s="40"/>
      <c r="AE14" s="141"/>
      <c r="AF14" s="85"/>
      <c r="AG14" s="116"/>
      <c r="AH14" s="54"/>
    </row>
    <row r="15" spans="1:34" ht="15.5" x14ac:dyDescent="0.35">
      <c r="A15" s="47">
        <v>10</v>
      </c>
      <c r="B15" s="74"/>
      <c r="C15" s="74"/>
      <c r="D15" s="108"/>
      <c r="E15" s="74"/>
      <c r="F15" s="74"/>
      <c r="G15" s="74"/>
      <c r="H15" s="74"/>
      <c r="I15" s="75"/>
      <c r="J15" s="106"/>
      <c r="K15" s="99"/>
      <c r="L15" s="38"/>
      <c r="M15" s="38"/>
      <c r="N15" s="38"/>
      <c r="O15" s="38"/>
      <c r="P15" s="55"/>
      <c r="Q15" s="55"/>
      <c r="R15" s="100"/>
      <c r="S15" s="90"/>
      <c r="T15" s="56"/>
      <c r="U15" s="58"/>
      <c r="V15" s="58"/>
      <c r="W15" s="57"/>
      <c r="X15" s="57"/>
      <c r="Y15" s="39"/>
      <c r="Z15" s="89"/>
      <c r="AA15" s="76"/>
      <c r="AB15" s="41"/>
      <c r="AC15" s="80"/>
      <c r="AD15" s="40"/>
      <c r="AE15" s="141"/>
      <c r="AF15" s="85"/>
      <c r="AG15" s="116"/>
      <c r="AH15" s="54"/>
    </row>
    <row r="16" spans="1:34" ht="15.5" x14ac:dyDescent="0.35">
      <c r="A16" s="47">
        <v>11</v>
      </c>
      <c r="B16" s="74"/>
      <c r="C16" s="74"/>
      <c r="D16" s="108"/>
      <c r="E16" s="74"/>
      <c r="F16" s="74"/>
      <c r="G16" s="74"/>
      <c r="H16" s="74"/>
      <c r="I16" s="75"/>
      <c r="J16" s="106"/>
      <c r="K16" s="99"/>
      <c r="L16" s="38"/>
      <c r="M16" s="38"/>
      <c r="N16" s="38"/>
      <c r="O16" s="38"/>
      <c r="P16" s="55"/>
      <c r="Q16" s="55"/>
      <c r="R16" s="100"/>
      <c r="S16" s="90"/>
      <c r="T16" s="56"/>
      <c r="U16" s="58"/>
      <c r="V16" s="58"/>
      <c r="W16" s="57"/>
      <c r="X16" s="57"/>
      <c r="Y16" s="39"/>
      <c r="Z16" s="89"/>
      <c r="AA16" s="76"/>
      <c r="AB16" s="41"/>
      <c r="AC16" s="80"/>
      <c r="AD16" s="40"/>
      <c r="AE16" s="141"/>
      <c r="AF16" s="85"/>
      <c r="AG16" s="116"/>
      <c r="AH16" s="54"/>
    </row>
    <row r="17" spans="1:34" ht="15.5" x14ac:dyDescent="0.35">
      <c r="A17" s="118"/>
      <c r="B17" s="119"/>
      <c r="C17" s="119"/>
      <c r="D17" s="120"/>
      <c r="E17" s="119"/>
      <c r="F17" s="119"/>
      <c r="G17" s="119"/>
      <c r="H17" s="119"/>
      <c r="I17" s="121"/>
      <c r="J17" s="122"/>
      <c r="K17" s="123"/>
      <c r="L17" s="124"/>
      <c r="M17" s="124"/>
      <c r="N17" s="124"/>
      <c r="O17" s="124"/>
      <c r="P17" s="125"/>
      <c r="Q17" s="125"/>
      <c r="R17" s="126"/>
      <c r="S17" s="127"/>
      <c r="T17" s="128"/>
      <c r="U17" s="129"/>
      <c r="V17" s="129"/>
      <c r="W17" s="130"/>
      <c r="X17" s="130"/>
      <c r="Y17" s="131"/>
      <c r="Z17" s="132"/>
      <c r="AA17" s="133"/>
      <c r="AB17" s="134"/>
      <c r="AC17" s="135"/>
      <c r="AD17" s="136"/>
      <c r="AE17" s="142"/>
      <c r="AF17" s="137"/>
      <c r="AG17" s="138"/>
      <c r="AH17" s="139"/>
    </row>
    <row r="18" spans="1:34" ht="15.5" x14ac:dyDescent="0.35">
      <c r="A18" s="118"/>
      <c r="B18" s="119"/>
      <c r="C18" s="119"/>
      <c r="D18" s="120"/>
      <c r="E18" s="119"/>
      <c r="F18" s="119"/>
      <c r="G18" s="119"/>
      <c r="H18" s="119"/>
      <c r="I18" s="121"/>
      <c r="J18" s="122"/>
      <c r="K18" s="123"/>
      <c r="L18" s="124"/>
      <c r="M18" s="124"/>
      <c r="N18" s="124"/>
      <c r="O18" s="124"/>
      <c r="P18" s="125"/>
      <c r="Q18" s="125"/>
      <c r="R18" s="126"/>
      <c r="S18" s="127"/>
      <c r="T18" s="128"/>
      <c r="U18" s="129"/>
      <c r="V18" s="129"/>
      <c r="W18" s="130"/>
      <c r="X18" s="130"/>
      <c r="Y18" s="131"/>
      <c r="Z18" s="132"/>
      <c r="AA18" s="133"/>
      <c r="AB18" s="134"/>
      <c r="AC18" s="135"/>
      <c r="AD18" s="136"/>
      <c r="AE18" s="142"/>
      <c r="AF18" s="137"/>
      <c r="AG18" s="138"/>
      <c r="AH18" s="139"/>
    </row>
    <row r="19" spans="1:34" ht="15.5" x14ac:dyDescent="0.35">
      <c r="A19" s="118"/>
      <c r="B19" s="119"/>
      <c r="C19" s="119"/>
      <c r="D19" s="120"/>
      <c r="E19" s="119"/>
      <c r="F19" s="119"/>
      <c r="G19" s="119"/>
      <c r="H19" s="119"/>
      <c r="I19" s="121"/>
      <c r="J19" s="122"/>
      <c r="K19" s="123"/>
      <c r="L19" s="124"/>
      <c r="M19" s="124"/>
      <c r="N19" s="124"/>
      <c r="O19" s="124"/>
      <c r="P19" s="125"/>
      <c r="Q19" s="125"/>
      <c r="R19" s="126"/>
      <c r="S19" s="127"/>
      <c r="T19" s="128"/>
      <c r="U19" s="129"/>
      <c r="V19" s="129"/>
      <c r="W19" s="130"/>
      <c r="X19" s="130"/>
      <c r="Y19" s="131"/>
      <c r="Z19" s="132"/>
      <c r="AA19" s="133"/>
      <c r="AB19" s="134"/>
      <c r="AC19" s="135"/>
      <c r="AD19" s="136"/>
      <c r="AE19" s="142"/>
      <c r="AF19" s="137"/>
      <c r="AG19" s="138"/>
      <c r="AH19" s="139"/>
    </row>
    <row r="20" spans="1:34" ht="15.5" x14ac:dyDescent="0.35">
      <c r="A20" s="118"/>
      <c r="B20" s="119"/>
      <c r="C20" s="119"/>
      <c r="D20" s="120"/>
      <c r="E20" s="119"/>
      <c r="F20" s="119"/>
      <c r="G20" s="119"/>
      <c r="H20" s="119"/>
      <c r="I20" s="121"/>
      <c r="J20" s="122"/>
      <c r="K20" s="123"/>
      <c r="L20" s="124"/>
      <c r="M20" s="124"/>
      <c r="N20" s="124"/>
      <c r="O20" s="124"/>
      <c r="P20" s="125"/>
      <c r="Q20" s="125"/>
      <c r="R20" s="126"/>
      <c r="S20" s="127"/>
      <c r="T20" s="128"/>
      <c r="U20" s="129"/>
      <c r="V20" s="129"/>
      <c r="W20" s="130"/>
      <c r="X20" s="130"/>
      <c r="Y20" s="131"/>
      <c r="Z20" s="132"/>
      <c r="AA20" s="133"/>
      <c r="AB20" s="134"/>
      <c r="AC20" s="135"/>
      <c r="AD20" s="136"/>
      <c r="AE20" s="142"/>
      <c r="AF20" s="137"/>
      <c r="AG20" s="138"/>
      <c r="AH20" s="139"/>
    </row>
    <row r="21" spans="1:34" ht="15.5" x14ac:dyDescent="0.35">
      <c r="A21" s="118"/>
      <c r="B21" s="119"/>
      <c r="C21" s="119"/>
      <c r="D21" s="120"/>
      <c r="E21" s="119"/>
      <c r="F21" s="119"/>
      <c r="G21" s="119"/>
      <c r="H21" s="119"/>
      <c r="I21" s="121"/>
      <c r="J21" s="122"/>
      <c r="K21" s="123"/>
      <c r="L21" s="124"/>
      <c r="M21" s="124"/>
      <c r="N21" s="124"/>
      <c r="O21" s="124"/>
      <c r="P21" s="125"/>
      <c r="Q21" s="125"/>
      <c r="R21" s="126"/>
      <c r="S21" s="127"/>
      <c r="T21" s="128"/>
      <c r="U21" s="129"/>
      <c r="V21" s="129"/>
      <c r="W21" s="130"/>
      <c r="X21" s="130"/>
      <c r="Y21" s="131"/>
      <c r="Z21" s="132"/>
      <c r="AA21" s="133"/>
      <c r="AB21" s="134"/>
      <c r="AC21" s="135"/>
      <c r="AD21" s="136"/>
      <c r="AE21" s="142"/>
      <c r="AF21" s="137"/>
      <c r="AG21" s="138"/>
      <c r="AH21" s="139"/>
    </row>
    <row r="22" spans="1:34" ht="15.5" x14ac:dyDescent="0.35">
      <c r="A22" s="110" t="s">
        <v>100</v>
      </c>
      <c r="B22" s="111"/>
      <c r="C22" s="111"/>
      <c r="D22" s="112"/>
      <c r="E22" s="111"/>
      <c r="F22" s="111"/>
      <c r="G22" s="111"/>
      <c r="H22" s="111"/>
      <c r="I22" s="113"/>
      <c r="J22" s="114"/>
      <c r="K22" s="101"/>
      <c r="L22" s="102"/>
      <c r="M22" s="102"/>
      <c r="N22" s="102"/>
      <c r="O22" s="102"/>
      <c r="P22" s="103"/>
      <c r="Q22" s="103"/>
      <c r="R22" s="104"/>
      <c r="S22" s="91"/>
      <c r="T22" s="92"/>
      <c r="U22" s="93"/>
      <c r="V22" s="93"/>
      <c r="W22" s="94"/>
      <c r="X22" s="94"/>
      <c r="Y22" s="95"/>
      <c r="Z22" s="96"/>
      <c r="AA22" s="77"/>
      <c r="AB22" s="78"/>
      <c r="AC22" s="81"/>
      <c r="AD22" s="83"/>
      <c r="AE22" s="143"/>
      <c r="AF22" s="86"/>
      <c r="AG22" s="117"/>
      <c r="AH22" s="88"/>
    </row>
  </sheetData>
  <sheetProtection algorithmName="SHA-512" hashValue="05YHOwK9cz69RB5rxVYtnkRSlism9a0/oxjz0Ffg844HkY3TcO+4VgnYmIKthsSpCh06TTSYaHAkNtZHCS47+A==" saltValue="1db8FscXtcHj3IK2AxuVYQ==" spinCount="100000" sheet="1" objects="1" scenarios="1"/>
  <mergeCells count="35">
    <mergeCell ref="AE3:AE5"/>
    <mergeCell ref="AD3:AD5"/>
    <mergeCell ref="K3:K5"/>
    <mergeCell ref="L3:L5"/>
    <mergeCell ref="M3:M5"/>
    <mergeCell ref="N3:N5"/>
    <mergeCell ref="O3:O5"/>
    <mergeCell ref="P3:P5"/>
    <mergeCell ref="I3:I5"/>
    <mergeCell ref="H3:H5"/>
    <mergeCell ref="J3:J5"/>
    <mergeCell ref="C3:C5"/>
    <mergeCell ref="A2:J2"/>
    <mergeCell ref="A3:A5"/>
    <mergeCell ref="B3:B5"/>
    <mergeCell ref="D3:D5"/>
    <mergeCell ref="E3:E5"/>
    <mergeCell ref="F3:F5"/>
    <mergeCell ref="G3:G5"/>
    <mergeCell ref="S2:Z2"/>
    <mergeCell ref="R3:R5"/>
    <mergeCell ref="K2:R2"/>
    <mergeCell ref="AA2:AH2"/>
    <mergeCell ref="AH3:AH5"/>
    <mergeCell ref="AF3:AF5"/>
    <mergeCell ref="AG3:AG5"/>
    <mergeCell ref="S4:T4"/>
    <mergeCell ref="U4:V4"/>
    <mergeCell ref="W4:X4"/>
    <mergeCell ref="Y4:Z4"/>
    <mergeCell ref="Q3:Q5"/>
    <mergeCell ref="S3:Z3"/>
    <mergeCell ref="AA3:AA5"/>
    <mergeCell ref="AB3:AB5"/>
    <mergeCell ref="AC3:AC5"/>
  </mergeCells>
  <dataValidations count="5">
    <dataValidation type="list" allowBlank="1" showInputMessage="1" showErrorMessage="1" sqref="E1:E2 E6:E1048576" xr:uid="{7AD00450-548D-4A91-9294-55570F9B5C94}">
      <formula1>"Priority, Non-priority"</formula1>
    </dataValidation>
    <dataValidation type="list" allowBlank="1" showInputMessage="1" showErrorMessage="1" sqref="F6:F22" xr:uid="{F1C02AC7-F13F-40C2-A964-673D490CE711}">
      <formula1>"Project, Large-scale project, Scheme, Large-scale scheme"</formula1>
    </dataValidation>
    <dataValidation type="list" allowBlank="1" showInputMessage="1" showErrorMessage="1" sqref="G1:G2 G105:G1048576" xr:uid="{403B201E-4D21-4D22-B240-9F1811D9D6B5}">
      <formula1>"Early stages, Advanced stage, Completed"</formula1>
    </dataValidation>
    <dataValidation type="list" allowBlank="1" showInputMessage="1" showErrorMessage="1" sqref="G6:G104 H23:H71" xr:uid="{71E7E14B-6310-4569-B612-96053BB01E55}">
      <formula1>"Not started, Tender ongoing, Construction ongoing, Complete"</formula1>
    </dataValidation>
    <dataValidation allowBlank="1" showInputMessage="1" showErrorMessage="1" sqref="H6:H22" xr:uid="{6A642A49-3DAB-49D5-8E98-2DE1A76DF3C6}"/>
  </dataValidations>
  <hyperlinks>
    <hyperlink ref="H6" r:id="rId1" display="https://e-seimas.lrs.lt/portal/legalAct/lt/TAD/33140134e04f11ecb1b39d276e924a5d/asr  " xr:uid="{82338805-9655-4C06-919F-DD48D0991CA9}"/>
    <hyperlink ref="H7" r:id="rId2" xr:uid="{2D8AFE18-EB65-40C1-9DCC-002121E7EE28}"/>
    <hyperlink ref="H8" r:id="rId3" xr:uid="{3C20DFC9-4740-464C-B122-70592821E92A}"/>
    <hyperlink ref="H9" r:id="rId4" xr:uid="{1AE7FCCD-6A94-488E-8EB7-31663364C663}"/>
    <hyperlink ref="H10" r:id="rId5" xr:uid="{98CAFD52-1593-43EE-9E40-617ECB35F851}"/>
    <hyperlink ref="H11" r:id="rId6" xr:uid="{343131B6-CAEC-4471-AB95-04089E27CC3B}"/>
    <hyperlink ref="H12" r:id="rId7" xr:uid="{E84E9BA8-2EAB-4034-8C68-65C3BD0CF1B3}"/>
    <hyperlink ref="H13" r:id="rId8" xr:uid="{51790907-FA0C-41BD-B98B-AB8665550D48}"/>
  </hyperlinks>
  <pageMargins left="0.7" right="0.7" top="0.75" bottom="0.75" header="0.3" footer="0.3"/>
  <pageSetup paperSize="9" orientation="portrait" verticalDpi="0" r:id="rId9"/>
  <legacy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B04C9-A2CA-46A1-95DD-26498CC5F4A6}">
  <dimension ref="A1:O19"/>
  <sheetViews>
    <sheetView tabSelected="1" zoomScale="70" zoomScaleNormal="70" zoomScalePageLayoutView="60" workbookViewId="0">
      <pane xSplit="2" ySplit="2" topLeftCell="C3" activePane="bottomRight" state="frozen"/>
      <selection pane="topRight" activeCell="C1" sqref="C1"/>
      <selection pane="bottomLeft" activeCell="A2" sqref="A2"/>
      <selection pane="bottomRight" activeCell="B12" sqref="B12"/>
    </sheetView>
  </sheetViews>
  <sheetFormatPr defaultColWidth="0" defaultRowHeight="0" customHeight="1" zeroHeight="1" x14ac:dyDescent="0.35"/>
  <cols>
    <col min="1" max="1" width="9.1796875" customWidth="1"/>
    <col min="2" max="2" width="29.54296875" customWidth="1"/>
    <col min="3" max="5" width="26" style="27" customWidth="1"/>
    <col min="6" max="6" width="51.7265625" style="27" customWidth="1"/>
    <col min="7" max="8" width="26" style="27" customWidth="1"/>
    <col min="9" max="9" width="40.453125" style="27" customWidth="1"/>
    <col min="10" max="10" width="26" style="27" customWidth="1"/>
    <col min="11" max="11" width="26" style="62" customWidth="1"/>
    <col min="12" max="14" width="26" style="27" customWidth="1"/>
    <col min="15" max="15" width="38.1796875" style="31" customWidth="1"/>
    <col min="16" max="16" width="0" hidden="1" customWidth="1"/>
  </cols>
  <sheetData>
    <row r="1" spans="1:15" ht="15" hidden="1" thickBot="1" x14ac:dyDescent="0.4">
      <c r="K1" s="27"/>
    </row>
    <row r="2" spans="1:15" ht="66" customHeight="1" thickBot="1" x14ac:dyDescent="0.4">
      <c r="A2" s="48"/>
      <c r="B2" s="49"/>
      <c r="C2" s="226" t="s">
        <v>101</v>
      </c>
      <c r="D2" s="227"/>
      <c r="E2" s="227"/>
      <c r="F2" s="227"/>
      <c r="G2" s="227"/>
      <c r="H2" s="227"/>
      <c r="I2" s="227"/>
      <c r="J2" s="227"/>
      <c r="K2" s="243" t="s">
        <v>102</v>
      </c>
      <c r="L2" s="243"/>
      <c r="M2" s="243"/>
      <c r="N2" s="243"/>
      <c r="O2" s="244"/>
    </row>
    <row r="3" spans="1:15" ht="100.5" customHeight="1" x14ac:dyDescent="0.35">
      <c r="A3" s="228" t="s">
        <v>18</v>
      </c>
      <c r="B3" s="231" t="s">
        <v>103</v>
      </c>
      <c r="C3" s="223" t="s">
        <v>104</v>
      </c>
      <c r="D3" s="217" t="s">
        <v>105</v>
      </c>
      <c r="E3" s="217" t="s">
        <v>106</v>
      </c>
      <c r="F3" s="51"/>
      <c r="G3" s="217" t="s">
        <v>107</v>
      </c>
      <c r="H3" s="217" t="s">
        <v>108</v>
      </c>
      <c r="I3" s="217" t="s">
        <v>109</v>
      </c>
      <c r="J3" s="217" t="s">
        <v>110</v>
      </c>
      <c r="K3" s="246" t="s">
        <v>111</v>
      </c>
      <c r="L3" s="246" t="s">
        <v>112</v>
      </c>
      <c r="M3" s="246" t="s">
        <v>113</v>
      </c>
      <c r="N3" s="246" t="s">
        <v>114</v>
      </c>
      <c r="O3" s="245" t="s">
        <v>115</v>
      </c>
    </row>
    <row r="4" spans="1:15" ht="64.5" customHeight="1" x14ac:dyDescent="0.35">
      <c r="A4" s="229"/>
      <c r="B4" s="232"/>
      <c r="C4" s="224"/>
      <c r="D4" s="218"/>
      <c r="E4" s="218"/>
      <c r="F4" s="52" t="s">
        <v>116</v>
      </c>
      <c r="G4" s="218"/>
      <c r="H4" s="218"/>
      <c r="I4" s="218"/>
      <c r="J4" s="218"/>
      <c r="K4" s="246"/>
      <c r="L4" s="246"/>
      <c r="M4" s="246"/>
      <c r="N4" s="246"/>
      <c r="O4" s="245"/>
    </row>
    <row r="5" spans="1:15" ht="119.25" customHeight="1" thickBot="1" x14ac:dyDescent="0.4">
      <c r="A5" s="230"/>
      <c r="B5" s="233"/>
      <c r="C5" s="225"/>
      <c r="D5" s="219"/>
      <c r="E5" s="219"/>
      <c r="F5" s="53"/>
      <c r="G5" s="219"/>
      <c r="H5" s="219"/>
      <c r="I5" s="219"/>
      <c r="J5" s="219"/>
      <c r="K5" s="246"/>
      <c r="L5" s="246"/>
      <c r="M5" s="246"/>
      <c r="N5" s="246"/>
      <c r="O5" s="245"/>
    </row>
    <row r="6" spans="1:15" ht="247.5" customHeight="1" x14ac:dyDescent="0.35">
      <c r="A6" s="24">
        <v>1</v>
      </c>
      <c r="B6" s="32" t="s">
        <v>117</v>
      </c>
      <c r="C6" s="163" t="s">
        <v>118</v>
      </c>
      <c r="D6" s="164" t="s">
        <v>12</v>
      </c>
      <c r="E6" s="165">
        <v>757000000</v>
      </c>
      <c r="F6" s="169" t="s">
        <v>119</v>
      </c>
      <c r="G6" s="166" t="s">
        <v>120</v>
      </c>
      <c r="H6" s="166">
        <v>165000000</v>
      </c>
      <c r="I6" s="167" t="s">
        <v>121</v>
      </c>
      <c r="J6" s="50"/>
      <c r="K6" s="234" t="s">
        <v>122</v>
      </c>
      <c r="L6" s="235"/>
      <c r="M6" s="235"/>
      <c r="N6" s="235"/>
      <c r="O6" s="236"/>
    </row>
    <row r="7" spans="1:15" ht="154.5" customHeight="1" x14ac:dyDescent="0.35">
      <c r="A7" s="25">
        <v>2</v>
      </c>
      <c r="B7" s="33" t="s">
        <v>123</v>
      </c>
      <c r="C7" s="168" t="s">
        <v>118</v>
      </c>
      <c r="D7" s="159" t="s">
        <v>12</v>
      </c>
      <c r="E7" s="160">
        <v>35000000</v>
      </c>
      <c r="F7" s="161"/>
      <c r="G7" s="161" t="s">
        <v>120</v>
      </c>
      <c r="H7" s="161">
        <v>35000000</v>
      </c>
      <c r="I7" s="162" t="s">
        <v>124</v>
      </c>
      <c r="J7" s="43"/>
      <c r="K7" s="237"/>
      <c r="L7" s="238"/>
      <c r="M7" s="238"/>
      <c r="N7" s="238"/>
      <c r="O7" s="239"/>
    </row>
    <row r="8" spans="1:15" ht="230.15" customHeight="1" x14ac:dyDescent="0.35">
      <c r="A8" s="25">
        <v>3</v>
      </c>
      <c r="B8" s="33" t="s">
        <v>125</v>
      </c>
      <c r="C8" s="168" t="s">
        <v>126</v>
      </c>
      <c r="D8" s="159" t="s">
        <v>12</v>
      </c>
      <c r="E8" s="160">
        <v>102000000</v>
      </c>
      <c r="F8" s="161" t="s">
        <v>127</v>
      </c>
      <c r="G8" s="161" t="s">
        <v>128</v>
      </c>
      <c r="H8" s="161">
        <v>102000000</v>
      </c>
      <c r="I8" s="162" t="s">
        <v>129</v>
      </c>
      <c r="J8" s="44"/>
      <c r="K8" s="237"/>
      <c r="L8" s="238"/>
      <c r="M8" s="238"/>
      <c r="N8" s="238"/>
      <c r="O8" s="239"/>
    </row>
    <row r="9" spans="1:15" ht="322.5" customHeight="1" x14ac:dyDescent="0.35">
      <c r="A9" s="25">
        <v>4</v>
      </c>
      <c r="B9" s="33" t="s">
        <v>130</v>
      </c>
      <c r="C9" s="168" t="s">
        <v>126</v>
      </c>
      <c r="D9" s="159" t="s">
        <v>12</v>
      </c>
      <c r="E9" s="160">
        <v>30000000</v>
      </c>
      <c r="F9" s="161" t="s">
        <v>131</v>
      </c>
      <c r="G9" s="161" t="s">
        <v>132</v>
      </c>
      <c r="H9" s="161">
        <v>30000000</v>
      </c>
      <c r="I9" s="162" t="s">
        <v>133</v>
      </c>
      <c r="J9" s="42"/>
      <c r="K9" s="237"/>
      <c r="L9" s="238"/>
      <c r="M9" s="238"/>
      <c r="N9" s="238"/>
      <c r="O9" s="239"/>
    </row>
    <row r="10" spans="1:15" ht="294.64999999999998" customHeight="1" x14ac:dyDescent="0.35">
      <c r="A10" s="25">
        <v>5</v>
      </c>
      <c r="B10" s="33" t="s">
        <v>134</v>
      </c>
      <c r="C10" s="168" t="s">
        <v>126</v>
      </c>
      <c r="D10" s="159" t="s">
        <v>12</v>
      </c>
      <c r="E10" s="160">
        <v>15131994</v>
      </c>
      <c r="F10" s="161" t="s">
        <v>135</v>
      </c>
      <c r="G10" s="161" t="s">
        <v>136</v>
      </c>
      <c r="H10" s="161">
        <v>6000000</v>
      </c>
      <c r="I10" s="162" t="s">
        <v>124</v>
      </c>
      <c r="J10" s="42"/>
      <c r="K10" s="237"/>
      <c r="L10" s="238"/>
      <c r="M10" s="238"/>
      <c r="N10" s="238"/>
      <c r="O10" s="239"/>
    </row>
    <row r="11" spans="1:15" ht="269.14999999999998" customHeight="1" x14ac:dyDescent="0.35">
      <c r="A11" s="25">
        <v>6</v>
      </c>
      <c r="B11" s="33" t="s">
        <v>137</v>
      </c>
      <c r="C11" s="168" t="s">
        <v>138</v>
      </c>
      <c r="D11" s="159" t="s">
        <v>12</v>
      </c>
      <c r="E11" s="160">
        <v>110000000</v>
      </c>
      <c r="F11" s="161" t="s">
        <v>139</v>
      </c>
      <c r="G11" s="161" t="s">
        <v>140</v>
      </c>
      <c r="H11" s="161">
        <v>42000000</v>
      </c>
      <c r="I11" s="162" t="s">
        <v>141</v>
      </c>
      <c r="J11" s="43"/>
      <c r="K11" s="237"/>
      <c r="L11" s="238"/>
      <c r="M11" s="238"/>
      <c r="N11" s="238"/>
      <c r="O11" s="239"/>
    </row>
    <row r="12" spans="1:15" ht="196" customHeight="1" x14ac:dyDescent="0.35">
      <c r="A12" s="25">
        <v>7</v>
      </c>
      <c r="B12" s="33" t="s">
        <v>142</v>
      </c>
      <c r="C12" s="168" t="s">
        <v>143</v>
      </c>
      <c r="D12" s="159" t="s">
        <v>12</v>
      </c>
      <c r="E12" s="160">
        <v>1000000</v>
      </c>
      <c r="F12" s="161" t="s">
        <v>144</v>
      </c>
      <c r="G12" s="161" t="s">
        <v>120</v>
      </c>
      <c r="H12" s="161">
        <v>1000000</v>
      </c>
      <c r="I12" s="162" t="s">
        <v>145</v>
      </c>
      <c r="J12" s="44"/>
      <c r="K12" s="240"/>
      <c r="L12" s="241"/>
      <c r="M12" s="241"/>
      <c r="N12" s="241"/>
      <c r="O12" s="242"/>
    </row>
    <row r="13" spans="1:15" ht="39.75" customHeight="1" x14ac:dyDescent="0.35">
      <c r="A13" s="25">
        <v>8</v>
      </c>
      <c r="B13" s="33"/>
      <c r="C13" s="35"/>
      <c r="D13" s="28"/>
      <c r="E13" s="59"/>
      <c r="F13" s="67"/>
      <c r="G13" s="67"/>
      <c r="H13" s="67"/>
      <c r="I13" s="42"/>
      <c r="J13" s="42"/>
      <c r="K13" s="64"/>
      <c r="L13" s="64"/>
      <c r="M13" s="64"/>
      <c r="N13" s="28"/>
      <c r="O13" s="66"/>
    </row>
    <row r="14" spans="1:15" ht="39.75" customHeight="1" x14ac:dyDescent="0.35">
      <c r="A14" s="25">
        <v>9</v>
      </c>
      <c r="B14" s="33"/>
      <c r="C14" s="36"/>
      <c r="D14" s="29"/>
      <c r="E14" s="60"/>
      <c r="F14" s="68"/>
      <c r="G14" s="68"/>
      <c r="H14" s="68"/>
      <c r="I14" s="45"/>
      <c r="J14" s="45"/>
      <c r="K14" s="65"/>
      <c r="L14" s="65"/>
      <c r="M14" s="65"/>
      <c r="N14" s="29"/>
      <c r="O14" s="65"/>
    </row>
    <row r="15" spans="1:15" ht="39.75" customHeight="1" x14ac:dyDescent="0.35">
      <c r="A15" s="25">
        <v>10</v>
      </c>
      <c r="B15" s="33"/>
      <c r="C15" s="36"/>
      <c r="D15" s="29"/>
      <c r="E15" s="60"/>
      <c r="F15" s="68"/>
      <c r="G15" s="68"/>
      <c r="H15" s="68"/>
      <c r="I15" s="45"/>
      <c r="J15" s="45"/>
      <c r="K15" s="65"/>
      <c r="L15" s="65"/>
      <c r="M15" s="65"/>
      <c r="N15" s="29"/>
      <c r="O15" s="65"/>
    </row>
    <row r="16" spans="1:15" ht="39.75" customHeight="1" x14ac:dyDescent="0.35">
      <c r="A16" s="25">
        <v>11</v>
      </c>
      <c r="B16" s="33"/>
      <c r="C16" s="36"/>
      <c r="D16" s="29"/>
      <c r="E16" s="60"/>
      <c r="F16" s="68"/>
      <c r="G16" s="68"/>
      <c r="H16" s="68"/>
      <c r="I16" s="45"/>
      <c r="J16" s="45"/>
      <c r="K16" s="65"/>
      <c r="L16" s="65"/>
      <c r="M16" s="65"/>
      <c r="N16" s="29"/>
      <c r="O16" s="65"/>
    </row>
    <row r="17" spans="1:15" ht="39.75" customHeight="1" thickBot="1" x14ac:dyDescent="0.4">
      <c r="A17" s="26" t="s">
        <v>100</v>
      </c>
      <c r="B17" s="34"/>
      <c r="C17" s="37"/>
      <c r="D17" s="30"/>
      <c r="E17" s="61"/>
      <c r="F17" s="69"/>
      <c r="G17" s="69"/>
      <c r="H17" s="69"/>
      <c r="I17" s="46"/>
      <c r="J17" s="46"/>
      <c r="K17" s="65"/>
      <c r="L17" s="65"/>
      <c r="M17" s="65"/>
      <c r="N17" s="29"/>
      <c r="O17" s="65"/>
    </row>
    <row r="18" spans="1:15" ht="15.75" hidden="1" customHeight="1" thickBot="1" x14ac:dyDescent="0.4"/>
    <row r="19" spans="1:15" ht="15.75" hidden="1" customHeight="1" thickBot="1" x14ac:dyDescent="0.4"/>
  </sheetData>
  <sheetProtection algorithmName="SHA-512" hashValue="D7LcNwGldrnkQYhBpkfqT/nJz5Te4Eszfs7cr6jxfHz0kvxg83qjWjARdFkJLHnV73mw7C01bapLR8VMnrc7iA==" saltValue="6kG3edyzfFhLc02fW8n3og==" spinCount="100000" sheet="1" objects="1" scenarios="1"/>
  <mergeCells count="17">
    <mergeCell ref="K6:O12"/>
    <mergeCell ref="K2:O2"/>
    <mergeCell ref="O3:O5"/>
    <mergeCell ref="K3:K5"/>
    <mergeCell ref="M3:M5"/>
    <mergeCell ref="N3:N5"/>
    <mergeCell ref="L3:L5"/>
    <mergeCell ref="C2:J2"/>
    <mergeCell ref="J3:J5"/>
    <mergeCell ref="A3:A5"/>
    <mergeCell ref="B3:B5"/>
    <mergeCell ref="C3:C5"/>
    <mergeCell ref="D3:D5"/>
    <mergeCell ref="E3:E5"/>
    <mergeCell ref="G3:G5"/>
    <mergeCell ref="H3:H5"/>
    <mergeCell ref="I3:I5"/>
  </mergeCells>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FF88-B6FB-44E9-8285-31C42DDCA028}">
  <dimension ref="A2:O25"/>
  <sheetViews>
    <sheetView workbookViewId="0">
      <selection activeCell="F14" sqref="F14"/>
    </sheetView>
  </sheetViews>
  <sheetFormatPr defaultRowHeight="14.5" x14ac:dyDescent="0.35"/>
  <cols>
    <col min="2" max="2" width="11" customWidth="1"/>
  </cols>
  <sheetData>
    <row r="2" spans="1:15" x14ac:dyDescent="0.35">
      <c r="B2" t="s">
        <v>146</v>
      </c>
      <c r="C2" t="s">
        <v>147</v>
      </c>
    </row>
    <row r="3" spans="1:15" x14ac:dyDescent="0.35">
      <c r="B3" t="s">
        <v>148</v>
      </c>
      <c r="C3" t="s">
        <v>149</v>
      </c>
    </row>
    <row r="4" spans="1:15" x14ac:dyDescent="0.35">
      <c r="B4" s="12" t="s">
        <v>150</v>
      </c>
      <c r="C4" s="176">
        <v>2021</v>
      </c>
    </row>
    <row r="5" spans="1:15" x14ac:dyDescent="0.35">
      <c r="A5" s="14"/>
      <c r="B5" s="17" t="s">
        <v>151</v>
      </c>
      <c r="C5" s="176">
        <v>2022</v>
      </c>
    </row>
    <row r="6" spans="1:15" x14ac:dyDescent="0.35">
      <c r="A6" s="14"/>
      <c r="B6" s="17" t="s">
        <v>152</v>
      </c>
      <c r="C6" s="176">
        <v>2023</v>
      </c>
    </row>
    <row r="7" spans="1:15" x14ac:dyDescent="0.35">
      <c r="A7" s="14"/>
      <c r="B7" s="17" t="s">
        <v>153</v>
      </c>
      <c r="C7" s="176">
        <v>2024</v>
      </c>
    </row>
    <row r="8" spans="1:15" x14ac:dyDescent="0.35">
      <c r="A8" s="14"/>
      <c r="B8" s="17" t="s">
        <v>154</v>
      </c>
      <c r="C8" s="176">
        <v>2025</v>
      </c>
    </row>
    <row r="9" spans="1:15" x14ac:dyDescent="0.35">
      <c r="A9" s="14"/>
      <c r="B9" s="17" t="s">
        <v>155</v>
      </c>
      <c r="C9" s="176">
        <v>2026</v>
      </c>
    </row>
    <row r="10" spans="1:15" x14ac:dyDescent="0.35">
      <c r="A10" s="14"/>
      <c r="B10" s="17" t="s">
        <v>156</v>
      </c>
      <c r="C10" s="176">
        <v>2027</v>
      </c>
    </row>
    <row r="11" spans="1:15" x14ac:dyDescent="0.35">
      <c r="A11" s="14"/>
      <c r="B11" s="17" t="s">
        <v>12</v>
      </c>
      <c r="C11" s="176">
        <v>2028</v>
      </c>
    </row>
    <row r="12" spans="1:15" x14ac:dyDescent="0.35">
      <c r="A12" s="14"/>
      <c r="B12" s="17" t="s">
        <v>157</v>
      </c>
      <c r="C12" s="176">
        <v>2029</v>
      </c>
    </row>
    <row r="13" spans="1:15" x14ac:dyDescent="0.35">
      <c r="A13" s="14"/>
      <c r="B13" s="17" t="s">
        <v>158</v>
      </c>
      <c r="C13" s="176">
        <v>2030</v>
      </c>
    </row>
    <row r="14" spans="1:15" x14ac:dyDescent="0.35">
      <c r="A14" s="14"/>
      <c r="B14" s="17" t="s">
        <v>159</v>
      </c>
      <c r="C14" s="176"/>
    </row>
    <row r="15" spans="1:15" x14ac:dyDescent="0.35">
      <c r="A15" s="14"/>
      <c r="B15" s="17" t="s">
        <v>160</v>
      </c>
      <c r="C15" s="176"/>
      <c r="I15" s="14"/>
      <c r="J15" s="15"/>
      <c r="K15" s="15"/>
      <c r="L15" s="15"/>
      <c r="M15" s="15"/>
      <c r="N15" s="15"/>
      <c r="O15" s="16"/>
    </row>
    <row r="16" spans="1:15" x14ac:dyDescent="0.35">
      <c r="A16" s="14"/>
      <c r="B16" s="17" t="s">
        <v>161</v>
      </c>
      <c r="C16" s="176"/>
      <c r="I16" s="14"/>
      <c r="J16" s="15"/>
      <c r="K16" s="15"/>
      <c r="L16" s="15"/>
      <c r="M16" s="15"/>
      <c r="N16" s="15"/>
      <c r="O16" s="16"/>
    </row>
    <row r="17" spans="1:15" x14ac:dyDescent="0.35">
      <c r="A17" s="14"/>
      <c r="B17" s="17" t="s">
        <v>162</v>
      </c>
      <c r="C17" s="176"/>
      <c r="I17" s="14"/>
      <c r="J17" s="15"/>
      <c r="K17" s="15"/>
      <c r="L17" s="15"/>
      <c r="M17" s="15"/>
      <c r="N17" s="15"/>
      <c r="O17" s="16"/>
    </row>
    <row r="18" spans="1:15" x14ac:dyDescent="0.35">
      <c r="I18" s="14"/>
      <c r="J18" s="15"/>
      <c r="K18" s="15"/>
      <c r="L18" s="15"/>
      <c r="M18" s="15"/>
      <c r="N18" s="15"/>
      <c r="O18" s="16"/>
    </row>
    <row r="19" spans="1:15" x14ac:dyDescent="0.35">
      <c r="I19" s="14"/>
      <c r="J19" s="15"/>
      <c r="K19" s="15"/>
      <c r="L19" s="15"/>
      <c r="M19" s="15"/>
      <c r="N19" s="15"/>
      <c r="O19" s="16"/>
    </row>
    <row r="20" spans="1:15" x14ac:dyDescent="0.35">
      <c r="I20" s="14"/>
      <c r="J20" s="15"/>
      <c r="K20" s="15"/>
      <c r="L20" s="15"/>
      <c r="M20" s="15"/>
      <c r="N20" s="15"/>
      <c r="O20" s="16"/>
    </row>
    <row r="21" spans="1:15" x14ac:dyDescent="0.35">
      <c r="I21" s="14"/>
      <c r="J21" s="15"/>
      <c r="K21" s="15"/>
      <c r="L21" s="15"/>
      <c r="M21" s="15"/>
      <c r="N21" s="15"/>
      <c r="O21" s="16"/>
    </row>
    <row r="22" spans="1:15" x14ac:dyDescent="0.35">
      <c r="I22" s="14"/>
      <c r="J22" s="15"/>
      <c r="K22" s="15"/>
      <c r="L22" s="15"/>
      <c r="M22" s="15"/>
      <c r="N22" s="15"/>
      <c r="O22" s="16"/>
    </row>
    <row r="23" spans="1:15" x14ac:dyDescent="0.35">
      <c r="I23" s="14"/>
      <c r="J23" s="15"/>
      <c r="K23" s="15"/>
      <c r="L23" s="15"/>
      <c r="M23" s="15"/>
      <c r="N23" s="15"/>
      <c r="O23" s="16"/>
    </row>
    <row r="24" spans="1:15" x14ac:dyDescent="0.35">
      <c r="I24" s="14"/>
      <c r="J24" s="15"/>
      <c r="K24" s="15"/>
      <c r="L24" s="15"/>
      <c r="M24" s="15"/>
      <c r="N24" s="15"/>
      <c r="O24" s="16"/>
    </row>
    <row r="25" spans="1:15" x14ac:dyDescent="0.35">
      <c r="I25" s="14"/>
    </row>
  </sheetData>
  <phoneticPr fontId="17" type="noConversion"/>
  <dataValidations count="1">
    <dataValidation type="list" allowBlank="1" showInputMessage="1" showErrorMessage="1" sqref="B4" xr:uid="{9B02B2BC-CA52-47AA-8345-717362EDA896}">
      <formula1>$B$4:$B$17</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F1E423E1053143A72AC4DF303AC6F5" ma:contentTypeVersion="21" ma:contentTypeDescription="Create a new document." ma:contentTypeScope="" ma:versionID="c3d24bf6270dd4c0303a1144be05f2cf">
  <xsd:schema xmlns:xsd="http://www.w3.org/2001/XMLSchema" xmlns:xs="http://www.w3.org/2001/XMLSchema" xmlns:p="http://schemas.microsoft.com/office/2006/metadata/properties" xmlns:ns1="http://schemas.microsoft.com/sharepoint/v3" xmlns:ns2="d47e9b79-a238-4c23-8f8d-deb36af73bea" xmlns:ns3="827efdc9-378e-418a-934d-4e27c154476b" targetNamespace="http://schemas.microsoft.com/office/2006/metadata/properties" ma:root="true" ma:fieldsID="22e5aa7d0847c970d2461b5877d0e1f1" ns1:_="" ns2:_="" ns3:_="">
    <xsd:import namespace="http://schemas.microsoft.com/sharepoint/v3"/>
    <xsd:import namespace="d47e9b79-a238-4c23-8f8d-deb36af73bea"/>
    <xsd:import namespace="827efdc9-378e-418a-934d-4e27c15447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7e9b79-a238-4c23-8f8d-deb36af73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7efdc9-378e-418a-934d-4e27c154476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a9ea9881-b107-432f-a622-8a4953ed9565}" ma:internalName="TaxCatchAll" ma:showField="CatchAllData" ma:web="827efdc9-378e-418a-934d-4e27c15447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827efdc9-378e-418a-934d-4e27c154476b" xsi:nil="true"/>
    <lcf76f155ced4ddcb4097134ff3c332f xmlns="d47e9b79-a238-4c23-8f8d-deb36af73bea">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BF1D399C-3F1E-4DDE-B47D-2F726C6597AB}">
  <ds:schemaRefs>
    <ds:schemaRef ds:uri="http://schemas.microsoft.com/sharepoint/v3/contenttype/forms"/>
  </ds:schemaRefs>
</ds:datastoreItem>
</file>

<file path=customXml/itemProps2.xml><?xml version="1.0" encoding="utf-8"?>
<ds:datastoreItem xmlns:ds="http://schemas.openxmlformats.org/officeDocument/2006/customXml" ds:itemID="{DC67E4C7-0F70-4F21-8E6F-37F9B0CD2D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7e9b79-a238-4c23-8f8d-deb36af73bea"/>
    <ds:schemaRef ds:uri="827efdc9-378e-418a-934d-4e27c15447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0E01F4-5DFF-4500-800F-F577EFA5000F}">
  <ds:schemaRefs>
    <ds:schemaRef ds:uri="http://schemas.microsoft.com/office/2006/metadata/properties"/>
    <ds:schemaRef ds:uri="http://schemas.microsoft.com/office/infopath/2007/PartnerControls"/>
    <ds:schemaRef ds:uri="http://schemas.microsoft.com/sharepoint/v3"/>
    <ds:schemaRef ds:uri="827efdc9-378e-418a-934d-4e27c154476b"/>
    <ds:schemaRef ds:uri="d47e9b79-a238-4c23-8f8d-deb36af73b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 </vt:lpstr>
      <vt:lpstr>Annual Report</vt:lpstr>
      <vt:lpstr>Overview Planned Investments</vt:lpstr>
      <vt:lpstr>Dropdown Menu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Jakub</dc:creator>
  <cp:keywords/>
  <dc:description/>
  <cp:lastModifiedBy>GRIGORESCU Diana-Stefania (CLIMA)</cp:lastModifiedBy>
  <cp:revision/>
  <dcterms:created xsi:type="dcterms:W3CDTF">2022-04-08T06:50:01Z</dcterms:created>
  <dcterms:modified xsi:type="dcterms:W3CDTF">2024-07-09T13:23:02Z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2023-07-26T10:02:37Z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86dcd4de-2c5d-4c35-b72d-b24875a03717</vt:lpwstr>
  </property>
  <property fmtid="{D5CDD505-2E9C-101B-9397-08002B2CF9AE}" pid="8" name="MSIP_Label_6bd9ddd1-4d20-43f6-abfa-fc3c07406f94_ContentBits">
    <vt:lpwstr>0</vt:lpwstr>
  </property>
  <property fmtid="{D5CDD505-2E9C-101B-9397-08002B2CF9AE}" pid="9" name="ContentTypeId">
    <vt:lpwstr>0x0101008CF1E423E1053143A72AC4DF303AC6F5</vt:lpwstr>
  </property>
  <property fmtid="{D5CDD505-2E9C-101B-9397-08002B2CF9AE}" pid="10" name="MediaServiceImageTags">
    <vt:lpwstr/>
  </property>
  <property fmtid="{D5CDD505-2E9C-101B-9397-08002B2CF9AE}" pid="11" name="MSIP_Label_a2b66c57-0888-49c5-9c42-f8765a044c7f_Enabled">
    <vt:lpwstr>true</vt:lpwstr>
  </property>
  <property fmtid="{D5CDD505-2E9C-101B-9397-08002B2CF9AE}" pid="12" name="MSIP_Label_a2b66c57-0888-49c5-9c42-f8765a044c7f_SetDate">
    <vt:lpwstr>2024-07-19T06:14:38Z</vt:lpwstr>
  </property>
  <property fmtid="{D5CDD505-2E9C-101B-9397-08002B2CF9AE}" pid="13" name="MSIP_Label_a2b66c57-0888-49c5-9c42-f8765a044c7f_Method">
    <vt:lpwstr>Standard</vt:lpwstr>
  </property>
  <property fmtid="{D5CDD505-2E9C-101B-9397-08002B2CF9AE}" pid="14" name="MSIP_Label_a2b66c57-0888-49c5-9c42-f8765a044c7f_Name">
    <vt:lpwstr>Default Public</vt:lpwstr>
  </property>
  <property fmtid="{D5CDD505-2E9C-101B-9397-08002B2CF9AE}" pid="15" name="MSIP_Label_a2b66c57-0888-49c5-9c42-f8765a044c7f_SiteId">
    <vt:lpwstr>0b96d5d2-d153-4370-a2c7-8a926f24c8a1</vt:lpwstr>
  </property>
  <property fmtid="{D5CDD505-2E9C-101B-9397-08002B2CF9AE}" pid="16" name="MSIP_Label_a2b66c57-0888-49c5-9c42-f8765a044c7f_ActionId">
    <vt:lpwstr>89bf25d6-7e69-4078-8493-a4d8402add66</vt:lpwstr>
  </property>
  <property fmtid="{D5CDD505-2E9C-101B-9397-08002B2CF9AE}" pid="17" name="MSIP_Label_a2b66c57-0888-49c5-9c42-f8765a044c7f_ContentBits">
    <vt:lpwstr>0</vt:lpwstr>
  </property>
</Properties>
</file>